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4"/>
  </bookViews>
  <sheets>
    <sheet name="2021" sheetId="1" r:id="rId1"/>
    <sheet name="1 кв" sheetId="2" r:id="rId2"/>
    <sheet name="2 кв" sheetId="3" r:id="rId3"/>
    <sheet name="3 кв" sheetId="4" r:id="rId4"/>
    <sheet name="4 кв" sheetId="5" r:id="rId5"/>
  </sheets>
  <definedNames>
    <definedName name="_xlnm.Print_Titles" localSheetId="1">'1 кв'!$A:$C</definedName>
    <definedName name="_xlnm.Print_Titles" localSheetId="2">'2 кв'!$A:$C</definedName>
    <definedName name="_xlnm.Print_Titles" localSheetId="0">'2021'!$A:$C</definedName>
    <definedName name="_xlnm.Print_Titles" localSheetId="3">'3 кв'!$A:$C</definedName>
    <definedName name="_xlnm.Print_Titles" localSheetId="4">'4 кв'!$A:$C</definedName>
  </definedNames>
  <calcPr fullCalcOnLoad="1"/>
</workbook>
</file>

<file path=xl/sharedStrings.xml><?xml version="1.0" encoding="utf-8"?>
<sst xmlns="http://schemas.openxmlformats.org/spreadsheetml/2006/main" count="810" uniqueCount="129">
  <si>
    <t>№ пп</t>
  </si>
  <si>
    <t>470001</t>
  </si>
  <si>
    <t>470002</t>
  </si>
  <si>
    <t>470006</t>
  </si>
  <si>
    <t>470113</t>
  </si>
  <si>
    <t>ГБУЗ ЛО "ПРИМОРСКАЯ РБ"</t>
  </si>
  <si>
    <t>ГБУЗ ЛО "РОЩИНСКАЯ МБ"</t>
  </si>
  <si>
    <t>ГБУЗ ЛО "ВЫБОРГСКАЯ ДГБ"</t>
  </si>
  <si>
    <t>ГБУЗ ЛО "ВЫБОРГСКИЙ РОДДОМ"</t>
  </si>
  <si>
    <t>ООО "МНОГОПРОФИЛЬНЫЙ МЕДИЦИНСКИЙ ЦЕНТР ВОССТАНОВИТЕЛЬНОГО ЛЕЧЕНИЯ "ЗДОРОВЬЕ"</t>
  </si>
  <si>
    <t>ЧУЗ "РЖД-МЕДИЦИНА" Г.ВЫБОРГ"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</si>
  <si>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</si>
  <si>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</si>
  <si>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</si>
  <si>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</si>
  <si>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</si>
  <si>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Акушерство и гинекология (искусственное прерывание беременности)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</si>
  <si>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</si>
  <si>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</si>
  <si>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Аллергология и иммунология</t>
  </si>
  <si>
    <t>Гастроэнтерология</t>
  </si>
  <si>
    <t>Гематология</t>
  </si>
  <si>
    <t>Дерматология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</si>
  <si>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</si>
  <si>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</si>
  <si>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</si>
  <si>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</si>
  <si>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</si>
  <si>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</si>
  <si>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</si>
  <si>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</si>
  <si>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</si>
  <si>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Нефрология</t>
  </si>
  <si>
    <t>Нейрохирургия</t>
  </si>
  <si>
    <t>Неонатология</t>
  </si>
  <si>
    <t>Онкология</t>
  </si>
  <si>
    <t>Педиатрия</t>
  </si>
  <si>
    <t>Оториноларингология (за исключением кохлеарной имплантации)</t>
  </si>
  <si>
    <t>Офтальмология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</si>
  <si>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</si>
  <si>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</si>
  <si>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</si>
  <si>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</si>
  <si>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</si>
  <si>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</si>
  <si>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</si>
  <si>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</si>
  <si>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</si>
  <si>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</si>
  <si>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</si>
  <si>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</si>
  <si>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</si>
  <si>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</si>
  <si>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</si>
  <si>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Подгруппа планирования по профилю медицинской помощи                                                                                                  (объемы для планирования)</t>
  </si>
  <si>
    <t>Акушерство и гинекология (без ВРТ, без ИП)</t>
  </si>
  <si>
    <t>Акушерство и гинекология ИП</t>
  </si>
  <si>
    <t>Гематология_без st19</t>
  </si>
  <si>
    <t>Гематология_ st19</t>
  </si>
  <si>
    <t>Кардиология_Д</t>
  </si>
  <si>
    <t>Онкология_Д_st19</t>
  </si>
  <si>
    <t>Онкология_Д_без st19</t>
  </si>
  <si>
    <t xml:space="preserve">  Радиология_Д_st19  </t>
  </si>
  <si>
    <t>Оториноларингология</t>
  </si>
  <si>
    <t>Стоматология_Д</t>
  </si>
  <si>
    <t>Абдоминальная хирургия</t>
  </si>
  <si>
    <t>Гериатрия КС</t>
  </si>
  <si>
    <t xml:space="preserve">Онкология_без st19 </t>
  </si>
  <si>
    <t xml:space="preserve">Онкология_st19                                                                   </t>
  </si>
  <si>
    <t>ГБУЗ ЛО "ТИХВИНСКАЯ МБ"</t>
  </si>
  <si>
    <t xml:space="preserve">ФГБУЗ ЦМСЧ № 38 ФМБА РОССИИ </t>
  </si>
  <si>
    <t>ИТОГО</t>
  </si>
  <si>
    <t>ФГБОУ ВО СПбГПМУ Минздрава России</t>
  </si>
  <si>
    <t xml:space="preserve">Радиология_О_st19        </t>
  </si>
  <si>
    <t>Радиология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</si>
  <si>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</si>
  <si>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</si>
  <si>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</si>
  <si>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</si>
  <si>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</si>
  <si>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</si>
  <si>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</si>
  <si>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</si>
  <si>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</si>
  <si>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</si>
  <si>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</si>
  <si>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</si>
  <si>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</si>
  <si>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"ВОЛХОВСКАЯ МБ"</t>
  </si>
  <si>
    <t>ГБУЗ ЛО "ВЫБОРГСКАЯ МБ"</t>
  </si>
  <si>
    <t>ГБУЗ ЛО "ГАТЧИНСКАЯ КМБ"</t>
  </si>
  <si>
    <t>ГБУЗ ЛО "ТОКСОВСКАЯ МБ"</t>
  </si>
  <si>
    <t>ГБУЗ ЛО "ТОСНЕНСКАЯ КМБ"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</si>
  <si>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</si>
  <si>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</si>
  <si>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</si>
  <si>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</si>
  <si>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</si>
  <si>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</si>
  <si>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Инфекционные болезни_без COVID-19</t>
  </si>
  <si>
    <t>Инфекционные болезни_с COVID-19</t>
  </si>
  <si>
    <t xml:space="preserve">ЧУЗ "РЖД-Медицина" г.Волхов </t>
  </si>
  <si>
    <t>ГБУЗ "ЛЕНОБЛЦЕНТР"</t>
  </si>
  <si>
    <t>Приложение 10
к Протоколу №2 от 05.02.21г.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</si>
  <si>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в условиях круглосуточного стационара</t>
  </si>
  <si>
    <t>Профиль медпомощи
(федеральный классификатор V002)</t>
  </si>
  <si>
    <t>1 квартал 2021г</t>
  </si>
  <si>
    <t>2021г</t>
  </si>
  <si>
    <t>2 квартал 2021г</t>
  </si>
  <si>
    <t>3 квартал 2021г</t>
  </si>
  <si>
    <t>4 квартал 2021г</t>
  </si>
  <si>
    <t>ГБУЗ ЛО "КИРИШСКАЯ КМБ":</t>
  </si>
  <si>
    <t>ГБУЗ ЛО "КИНГИСЕППСКАЯ МБ":</t>
  </si>
  <si>
    <t>ГБУЗ ЛО "КИРОВСКАЯ МБ":</t>
  </si>
  <si>
    <t>ГБУЗ ЛО "ЛОМОНОСОВСКАЯ МБ":</t>
  </si>
  <si>
    <t>ГБУЗ ЛО "ЛУЖСКАЯ МБ":</t>
  </si>
  <si>
    <t>ЧУЗ "РЖД-МЕДИЦИНА" Г.ВОЛХОВ"</t>
  </si>
  <si>
    <t>ГБУЗ ЛО "ВОЛХОВСКАЯ МБ":</t>
  </si>
  <si>
    <t>ГБУЗ ЛО "ВЫБОРГСКАЯ МБ":</t>
  </si>
  <si>
    <t>ГБУЗ ЛО "ГАТЧИНСКАЯ КМБ":</t>
  </si>
  <si>
    <t>ГБУЗ ЛО "ТОКСОВСКАЯ МБ":</t>
  </si>
  <si>
    <t>ГБУЗ ЛО "ТОСНЕНСКАЯ КМБ":</t>
  </si>
  <si>
    <t>ГБУЗ ЛО "ПОДПОРОЖСКАЯ МБ":</t>
  </si>
  <si>
    <t>ГБУЗ ЛО "СЛАНЦЕВСКАЯ МБ":</t>
  </si>
  <si>
    <t>ГБУЗ ЛО "БОКСИТОГОРСКАЯ МБ":</t>
  </si>
  <si>
    <t>ГБУЗ ЛО "ВОЛОСОВСКАЯ МБ":</t>
  </si>
  <si>
    <t>ГБУЗ ЛО "ЛОДЕЙНОПОЛЬСКАЯ МБ":</t>
  </si>
  <si>
    <t>ГБУЗ ЛО "ПРИОЗЕРСКАЯ МБ":</t>
  </si>
  <si>
    <t>"ГБУЗ ЛЕНОБЛЦЕНТР"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</si>
</sst>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3" fontId="2" fillId="0" borderId="0" xfId="54" applyNumberFormat="1" applyFont="1" applyFill="1" applyProtection="1">
      <alignment/>
      <protection/>
    </xf>
    <xf numFmtId="3" fontId="2" fillId="0" borderId="0" xfId="54" applyNumberFormat="1" applyFont="1" applyFill="1" applyAlignment="1" applyProtection="1">
      <alignment horizontal="center" vertical="center"/>
      <protection/>
    </xf>
    <xf numFmtId="3" fontId="2" fillId="0" borderId="10" xfId="54" applyNumberFormat="1" applyFont="1" applyFill="1" applyBorder="1" applyAlignment="1" applyProtection="1">
      <alignment horizontal="center" vertical="center"/>
      <protection/>
    </xf>
    <xf numFmtId="3" fontId="2" fillId="0" borderId="10" xfId="54" applyNumberFormat="1" applyFont="1" applyFill="1" applyBorder="1" applyProtection="1">
      <alignment/>
      <protection/>
    </xf>
    <xf numFmtId="3" fontId="3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Alignment="1" applyProtection="1">
      <alignment horizontal="center"/>
      <protection/>
    </xf>
    <xf numFmtId="3" fontId="2" fillId="0" borderId="10" xfId="54" applyNumberFormat="1" applyFont="1" applyFill="1" applyBorder="1" applyAlignment="1" applyProtection="1">
      <alignment horizontal="center"/>
      <protection/>
    </xf>
    <xf numFmtId="3" fontId="5" fillId="0" borderId="11" xfId="54" applyNumberFormat="1" applyFont="1" applyFill="1" applyBorder="1" applyAlignment="1" applyProtection="1">
      <alignment horizontal="left" vertical="top" wrapText="1" shrinkToFit="1"/>
      <protection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right"/>
    </xf>
    <xf numFmtId="3" fontId="2" fillId="0" borderId="10" xfId="54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5" fillId="0" borderId="10" xfId="54" applyNumberFormat="1" applyFont="1" applyFill="1" applyBorder="1" applyAlignment="1" applyProtection="1">
      <alignment horizontal="left" vertical="top" wrapText="1"/>
      <protection/>
    </xf>
    <xf numFmtId="3" fontId="2" fillId="0" borderId="12" xfId="54" applyNumberFormat="1" applyFont="1" applyFill="1" applyBorder="1" applyAlignment="1" applyProtection="1">
      <alignment horizontal="right"/>
      <protection/>
    </xf>
    <xf numFmtId="3" fontId="3" fillId="0" borderId="0" xfId="54" applyNumberFormat="1" applyFont="1" applyFill="1" applyAlignment="1" applyProtection="1">
      <alignment horizontal="center" vertical="center" wrapText="1"/>
      <protection/>
    </xf>
    <xf numFmtId="3" fontId="5" fillId="0" borderId="0" xfId="54" applyNumberFormat="1" applyFont="1" applyFill="1" applyAlignment="1" applyProtection="1">
      <alignment horizontal="left" vertical="top" wrapText="1"/>
      <protection/>
    </xf>
    <xf numFmtId="3" fontId="2" fillId="0" borderId="0" xfId="54" applyNumberFormat="1" applyFont="1" applyFill="1" applyAlignment="1" applyProtection="1">
      <alignment horizontal="left" vertical="top" wrapText="1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54" applyNumberFormat="1" applyFont="1" applyFill="1" applyBorder="1" applyAlignment="1" applyProtection="1">
      <alignment horizontal="left" vertical="top" wrapText="1"/>
      <protection/>
    </xf>
    <xf numFmtId="3" fontId="2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/>
    </xf>
    <xf numFmtId="3" fontId="24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left" vertical="top" wrapText="1"/>
    </xf>
    <xf numFmtId="3" fontId="24" fillId="0" borderId="0" xfId="0" applyNumberFormat="1" applyFont="1" applyFill="1" applyAlignment="1">
      <alignment horizontal="left" vertical="top"/>
    </xf>
    <xf numFmtId="1" fontId="24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/>
    </xf>
    <xf numFmtId="3" fontId="5" fillId="0" borderId="13" xfId="54" applyNumberFormat="1" applyFont="1" applyFill="1" applyBorder="1" applyAlignment="1" applyProtection="1">
      <alignment horizontal="left" vertical="top" wrapText="1"/>
      <protection/>
    </xf>
    <xf numFmtId="3" fontId="2" fillId="0" borderId="12" xfId="54" applyNumberFormat="1" applyFont="1" applyFill="1" applyBorder="1" applyAlignment="1" applyProtection="1">
      <alignment horizontal="center"/>
      <protection/>
    </xf>
    <xf numFmtId="3" fontId="7" fillId="0" borderId="0" xfId="54" applyNumberFormat="1" applyFont="1" applyFill="1" applyAlignment="1" applyProtection="1">
      <alignment vertical="center" wrapText="1"/>
      <protection/>
    </xf>
    <xf numFmtId="1" fontId="2" fillId="0" borderId="12" xfId="54" applyNumberFormat="1" applyFont="1" applyFill="1" applyBorder="1" applyAlignment="1" applyProtection="1">
      <alignment horizontal="center" vertical="center"/>
      <protection/>
    </xf>
    <xf numFmtId="1" fontId="2" fillId="0" borderId="10" xfId="54" applyNumberFormat="1" applyFont="1" applyFill="1" applyBorder="1" applyAlignment="1" applyProtection="1">
      <alignment horizontal="center" vertical="center"/>
      <protection/>
    </xf>
    <xf numFmtId="49" fontId="2" fillId="0" borderId="12" xfId="54" applyNumberFormat="1" applyFont="1" applyFill="1" applyBorder="1" applyAlignment="1" applyProtection="1">
      <alignment horizontal="center" vertical="center"/>
      <protection/>
    </xf>
    <xf numFmtId="49" fontId="2" fillId="0" borderId="10" xfId="54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4" xfId="54" applyNumberFormat="1" applyFont="1" applyFill="1" applyBorder="1" applyAlignment="1" applyProtection="1">
      <alignment horizontal="center" vertical="center"/>
      <protection/>
    </xf>
    <xf numFmtId="1" fontId="5" fillId="0" borderId="14" xfId="54" applyNumberFormat="1" applyFont="1" applyFill="1" applyBorder="1" applyAlignment="1" applyProtection="1">
      <alignment horizontal="center" vertical="center" wrapText="1"/>
      <protection/>
    </xf>
    <xf numFmtId="1" fontId="3" fillId="0" borderId="14" xfId="54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54" applyNumberFormat="1" applyFont="1" applyFill="1" applyAlignment="1" applyProtection="1">
      <alignment horizontal="left" vertical="top" wrapText="1"/>
      <protection/>
    </xf>
    <xf numFmtId="3" fontId="7" fillId="0" borderId="0" xfId="54" applyNumberFormat="1" applyFont="1" applyFill="1" applyAlignment="1" applyProtection="1">
      <alignment horizontal="center" vertical="center" wrapText="1"/>
      <protection/>
    </xf>
    <xf numFmtId="3" fontId="2" fillId="0" borderId="0" xfId="54" applyNumberFormat="1" applyFont="1" applyFill="1" applyAlignment="1" applyProtection="1">
      <alignment horizontal="left" vertical="top"/>
      <protection/>
    </xf>
    <xf numFmtId="3" fontId="3" fillId="0" borderId="0" xfId="54" applyNumberFormat="1" applyFont="1" applyFill="1" applyAlignment="1" applyProtection="1">
      <alignment horizontal="center" vertical="center" wrapText="1"/>
      <protection/>
    </xf>
    <xf numFmtId="1" fontId="2" fillId="0" borderId="11" xfId="54" applyNumberFormat="1" applyFont="1" applyFill="1" applyBorder="1" applyAlignment="1" applyProtection="1">
      <alignment horizontal="center" vertical="center"/>
      <protection/>
    </xf>
    <xf numFmtId="1" fontId="2" fillId="0" borderId="14" xfId="54" applyNumberFormat="1" applyFont="1" applyFill="1" applyBorder="1" applyAlignment="1" applyProtection="1">
      <alignment horizontal="center" vertical="center"/>
      <protection/>
    </xf>
    <xf numFmtId="3" fontId="2" fillId="0" borderId="14" xfId="54" applyNumberFormat="1" applyFont="1" applyFill="1" applyBorder="1" applyAlignment="1" applyProtection="1">
      <alignment horizontal="center" vertical="center"/>
      <protection/>
    </xf>
    <xf numFmtId="1" fontId="5" fillId="0" borderId="11" xfId="54" applyNumberFormat="1" applyFont="1" applyFill="1" applyBorder="1" applyAlignment="1" applyProtection="1">
      <alignment horizontal="center" vertical="center" wrapText="1"/>
      <protection/>
    </xf>
    <xf numFmtId="1" fontId="5" fillId="0" borderId="14" xfId="54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6" sqref="E16"/>
    </sheetView>
  </sheetViews>
  <sheetFormatPr defaultColWidth="9.00390625" defaultRowHeight="15"/>
  <cols>
    <col min="1" max="1" width="6.421875" style="25" customWidth="1"/>
    <col min="2" max="2" width="37.8515625" style="26" customWidth="1"/>
    <col min="3" max="3" width="32.57421875" style="27" customWidth="1"/>
    <col min="4" max="4" width="15.00390625" style="9" customWidth="1"/>
    <col min="5" max="5" width="13.7109375" style="9" customWidth="1"/>
    <col min="6" max="6" width="13.8515625" style="9" customWidth="1"/>
    <col min="7" max="7" width="18.140625" style="9" customWidth="1"/>
    <col min="8" max="8" width="13.28125" style="9" customWidth="1"/>
    <col min="9" max="9" width="18.8515625" style="9" customWidth="1"/>
    <col min="10" max="10" width="10.8515625" style="9" customWidth="1"/>
    <col min="11" max="11" width="14.28125" style="9" customWidth="1"/>
    <col min="12" max="12" width="14.421875" style="9" customWidth="1"/>
    <col min="13" max="13" width="13.421875" style="9" customWidth="1"/>
    <col min="14" max="14" width="27.140625" style="9" customWidth="1"/>
    <col min="15" max="15" width="12.7109375" style="9" customWidth="1"/>
    <col min="16" max="16" width="14.28125" style="9" customWidth="1"/>
    <col min="17" max="17" width="15.140625" style="9" customWidth="1"/>
    <col min="18" max="18" width="14.57421875" style="9" customWidth="1"/>
    <col min="19" max="19" width="14.421875" style="9" customWidth="1"/>
    <col min="20" max="20" width="14.28125" style="9" customWidth="1"/>
    <col min="21" max="21" width="14.8515625" style="9" customWidth="1"/>
    <col min="22" max="22" width="14.57421875" style="9" customWidth="1"/>
    <col min="23" max="23" width="17.57421875" style="9" customWidth="1"/>
    <col min="24" max="24" width="16.00390625" style="9" customWidth="1"/>
    <col min="25" max="25" width="19.140625" style="9" customWidth="1"/>
    <col min="26" max="26" width="15.421875" style="9" customWidth="1"/>
    <col min="27" max="27" width="20.8515625" style="9" customWidth="1"/>
    <col min="28" max="28" width="16.00390625" style="9" customWidth="1"/>
    <col min="29" max="29" width="16.8515625" style="9" customWidth="1"/>
    <col min="30" max="30" width="16.28125" style="9" customWidth="1"/>
    <col min="31" max="31" width="17.00390625" style="9" customWidth="1"/>
    <col min="32" max="32" width="11.57421875" style="9" customWidth="1"/>
    <col min="33" max="33" width="10.421875" style="9" customWidth="1"/>
    <col min="34" max="34" width="10.7109375" style="10" customWidth="1"/>
    <col min="35" max="35" width="13.7109375" style="9" customWidth="1"/>
    <col min="36" max="36" width="12.28125" style="25" customWidth="1"/>
    <col min="37" max="16384" width="9.00390625" style="9" customWidth="1"/>
  </cols>
  <sheetData>
    <row r="1" spans="1:36" ht="29.25" customHeight="1">
      <c r="A1" s="2"/>
      <c r="B1" s="17"/>
      <c r="C1" s="18"/>
      <c r="D1" s="1"/>
      <c r="E1" s="1"/>
      <c r="F1" s="1"/>
      <c r="G1" s="1"/>
      <c r="H1" s="44"/>
      <c r="I1" s="46"/>
      <c r="J1" s="1"/>
      <c r="K1" s="1"/>
      <c r="L1" s="1"/>
      <c r="M1" s="44" t="s">
        <v>103</v>
      </c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6"/>
    </row>
    <row r="2" spans="1:36" ht="54.75" customHeight="1">
      <c r="A2" s="47"/>
      <c r="B2" s="47"/>
      <c r="C2" s="47"/>
      <c r="D2" s="45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J2" s="33"/>
    </row>
    <row r="3" spans="1:36" ht="8.25" customHeight="1">
      <c r="A3" s="16"/>
      <c r="B3" s="19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J3" s="2"/>
    </row>
    <row r="4" spans="1:36" s="28" customFormat="1" ht="15" customHeight="1">
      <c r="A4" s="48" t="s">
        <v>0</v>
      </c>
      <c r="B4" s="51" t="s">
        <v>105</v>
      </c>
      <c r="C4" s="51" t="s">
        <v>54</v>
      </c>
      <c r="D4" s="34">
        <v>470028</v>
      </c>
      <c r="E4" s="34">
        <v>470065</v>
      </c>
      <c r="F4" s="34">
        <v>470042</v>
      </c>
      <c r="G4" s="34">
        <v>470041</v>
      </c>
      <c r="H4" s="34">
        <v>470044</v>
      </c>
      <c r="I4" s="34">
        <v>470055</v>
      </c>
      <c r="J4" s="34">
        <v>470057</v>
      </c>
      <c r="K4" s="34">
        <v>470025</v>
      </c>
      <c r="L4" s="34">
        <v>470031</v>
      </c>
      <c r="M4" s="34">
        <v>470009</v>
      </c>
      <c r="N4" s="34">
        <v>470320</v>
      </c>
      <c r="O4" s="34">
        <v>470023</v>
      </c>
      <c r="P4" s="34" t="s">
        <v>1</v>
      </c>
      <c r="Q4" s="34">
        <v>470136</v>
      </c>
      <c r="R4" s="34">
        <v>470032</v>
      </c>
      <c r="S4" s="34">
        <v>470071</v>
      </c>
      <c r="T4" s="34">
        <v>470019</v>
      </c>
      <c r="U4" s="34">
        <v>470074</v>
      </c>
      <c r="V4" s="34">
        <v>470069</v>
      </c>
      <c r="W4" s="34">
        <v>470061</v>
      </c>
      <c r="X4" s="34">
        <v>470067</v>
      </c>
      <c r="Y4" s="34" t="s">
        <v>2</v>
      </c>
      <c r="Z4" s="34" t="s">
        <v>3</v>
      </c>
      <c r="AA4" s="34">
        <v>470050</v>
      </c>
      <c r="AB4" s="34">
        <v>470131</v>
      </c>
      <c r="AC4" s="34">
        <v>470107</v>
      </c>
      <c r="AD4" s="34">
        <v>470349</v>
      </c>
      <c r="AE4" s="34">
        <v>470014</v>
      </c>
      <c r="AF4" s="34" t="s">
        <v>4</v>
      </c>
      <c r="AG4" s="34">
        <v>470091</v>
      </c>
      <c r="AH4" s="34">
        <v>470111</v>
      </c>
      <c r="AI4" s="35">
        <v>470414</v>
      </c>
      <c r="AJ4" s="42" t="s">
        <v>71</v>
      </c>
    </row>
    <row r="5" spans="1:36" s="30" customFormat="1" ht="15" customHeight="1">
      <c r="A5" s="49"/>
      <c r="B5" s="52"/>
      <c r="C5" s="52"/>
      <c r="D5" s="36">
        <v>1</v>
      </c>
      <c r="E5" s="36" t="s">
        <v>75</v>
      </c>
      <c r="F5" s="36" t="s">
        <v>75</v>
      </c>
      <c r="G5" s="36" t="s">
        <v>75</v>
      </c>
      <c r="H5" s="36" t="s">
        <v>75</v>
      </c>
      <c r="I5" s="36" t="s">
        <v>75</v>
      </c>
      <c r="J5" s="36" t="s">
        <v>75</v>
      </c>
      <c r="K5" s="36" t="s">
        <v>75</v>
      </c>
      <c r="L5" s="36" t="s">
        <v>76</v>
      </c>
      <c r="M5" s="36" t="s">
        <v>77</v>
      </c>
      <c r="N5" s="36" t="s">
        <v>78</v>
      </c>
      <c r="O5" s="36" t="s">
        <v>77</v>
      </c>
      <c r="P5" s="36" t="s">
        <v>75</v>
      </c>
      <c r="Q5" s="36" t="s">
        <v>79</v>
      </c>
      <c r="R5" s="36" t="s">
        <v>79</v>
      </c>
      <c r="S5" s="36" t="s">
        <v>80</v>
      </c>
      <c r="T5" s="36" t="s">
        <v>75</v>
      </c>
      <c r="U5" s="36" t="s">
        <v>75</v>
      </c>
      <c r="V5" s="36" t="s">
        <v>75</v>
      </c>
      <c r="W5" s="36" t="s">
        <v>77</v>
      </c>
      <c r="X5" s="36" t="s">
        <v>79</v>
      </c>
      <c r="Y5" s="36" t="s">
        <v>79</v>
      </c>
      <c r="Z5" s="36" t="s">
        <v>79</v>
      </c>
      <c r="AA5" s="36" t="s">
        <v>78</v>
      </c>
      <c r="AB5" s="36" t="s">
        <v>79</v>
      </c>
      <c r="AC5" s="36" t="s">
        <v>76</v>
      </c>
      <c r="AD5" s="36" t="s">
        <v>80</v>
      </c>
      <c r="AE5" s="36" t="s">
        <v>81</v>
      </c>
      <c r="AF5" s="36" t="s">
        <v>81</v>
      </c>
      <c r="AG5" s="36" t="s">
        <v>82</v>
      </c>
      <c r="AH5" s="36" t="s">
        <v>82</v>
      </c>
      <c r="AI5" s="37" t="s">
        <v>82</v>
      </c>
      <c r="AJ5" s="43"/>
    </row>
    <row r="6" spans="1:36" s="29" customFormat="1" ht="56.25" customHeight="1">
      <c r="A6" s="50"/>
      <c r="B6" s="52"/>
      <c r="C6" s="52"/>
      <c r="D6" s="12" t="s">
        <v>5</v>
      </c>
      <c r="E6" s="12" t="s">
        <v>6</v>
      </c>
      <c r="F6" s="12" t="s">
        <v>111</v>
      </c>
      <c r="G6" s="12" t="s">
        <v>112</v>
      </c>
      <c r="H6" s="12" t="s">
        <v>113</v>
      </c>
      <c r="I6" s="12" t="s">
        <v>114</v>
      </c>
      <c r="J6" s="12" t="s">
        <v>115</v>
      </c>
      <c r="K6" s="12" t="s">
        <v>7</v>
      </c>
      <c r="L6" s="12" t="s">
        <v>8</v>
      </c>
      <c r="M6" s="12" t="s">
        <v>116</v>
      </c>
      <c r="N6" s="12" t="s">
        <v>9</v>
      </c>
      <c r="O6" s="12" t="s">
        <v>10</v>
      </c>
      <c r="P6" s="12" t="s">
        <v>117</v>
      </c>
      <c r="Q6" s="12" t="s">
        <v>118</v>
      </c>
      <c r="R6" s="12" t="s">
        <v>119</v>
      </c>
      <c r="S6" s="12" t="s">
        <v>69</v>
      </c>
      <c r="T6" s="12" t="s">
        <v>120</v>
      </c>
      <c r="U6" s="12" t="s">
        <v>121</v>
      </c>
      <c r="V6" s="12" t="s">
        <v>70</v>
      </c>
      <c r="W6" s="12" t="s">
        <v>122</v>
      </c>
      <c r="X6" s="12" t="s">
        <v>123</v>
      </c>
      <c r="Y6" s="12" t="s">
        <v>124</v>
      </c>
      <c r="Z6" s="12" t="s">
        <v>125</v>
      </c>
      <c r="AA6" s="12" t="s">
        <v>126</v>
      </c>
      <c r="AB6" s="12" t="s">
        <v>127</v>
      </c>
      <c r="AC6" s="12" t="s">
        <v>128</v>
      </c>
      <c r="AD6" s="12" t="s">
        <v>11</v>
      </c>
      <c r="AE6" s="12" t="s">
        <v>12</v>
      </c>
      <c r="AF6" s="12" t="s">
        <v>13</v>
      </c>
      <c r="AG6" s="12" t="s">
        <v>14</v>
      </c>
      <c r="AH6" s="12" t="s">
        <v>15</v>
      </c>
      <c r="AI6" s="20" t="s">
        <v>72</v>
      </c>
      <c r="AJ6" s="43"/>
    </row>
    <row r="7" spans="1:36" s="29" customFormat="1" ht="22.5" customHeight="1">
      <c r="A7" s="39"/>
      <c r="B7" s="41" t="s">
        <v>107</v>
      </c>
      <c r="C7" s="4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0"/>
      <c r="AJ7" s="38"/>
    </row>
    <row r="8" spans="1:36" ht="18.75" customHeight="1">
      <c r="A8" s="3">
        <v>1</v>
      </c>
      <c r="B8" s="21" t="s">
        <v>17</v>
      </c>
      <c r="C8" s="8" t="s">
        <v>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15">
        <v>0</v>
      </c>
      <c r="AI8" s="22">
        <v>0</v>
      </c>
      <c r="AJ8" s="7">
        <v>0</v>
      </c>
    </row>
    <row r="9" spans="1:36" ht="51" customHeight="1">
      <c r="A9" s="23">
        <f>1+A8</f>
        <v>2</v>
      </c>
      <c r="B9" s="24" t="s">
        <v>18</v>
      </c>
      <c r="C9" s="13" t="s">
        <v>55</v>
      </c>
      <c r="D9" s="4">
        <v>0</v>
      </c>
      <c r="E9" s="11">
        <v>636</v>
      </c>
      <c r="F9" s="7">
        <v>1518</v>
      </c>
      <c r="G9" s="4">
        <v>1122</v>
      </c>
      <c r="H9" s="4">
        <v>1372</v>
      </c>
      <c r="I9" s="4">
        <v>805</v>
      </c>
      <c r="J9" s="4">
        <v>1343</v>
      </c>
      <c r="K9" s="4">
        <v>0</v>
      </c>
      <c r="L9" s="4">
        <v>3932</v>
      </c>
      <c r="M9" s="7">
        <v>32</v>
      </c>
      <c r="N9" s="4">
        <v>0</v>
      </c>
      <c r="O9" s="4">
        <v>0</v>
      </c>
      <c r="P9" s="4">
        <v>2146</v>
      </c>
      <c r="Q9" s="4">
        <v>0</v>
      </c>
      <c r="R9" s="4">
        <v>1440</v>
      </c>
      <c r="S9" s="4">
        <v>1532</v>
      </c>
      <c r="T9" s="4">
        <v>1114</v>
      </c>
      <c r="U9" s="4">
        <v>2234</v>
      </c>
      <c r="V9" s="4">
        <v>584</v>
      </c>
      <c r="W9" s="4">
        <v>910</v>
      </c>
      <c r="X9" s="4">
        <v>789</v>
      </c>
      <c r="Y9" s="4">
        <v>1296</v>
      </c>
      <c r="Z9" s="4">
        <v>928</v>
      </c>
      <c r="AA9" s="4">
        <v>1217</v>
      </c>
      <c r="AB9" s="4">
        <v>1196</v>
      </c>
      <c r="AC9" s="4">
        <v>0</v>
      </c>
      <c r="AD9" s="4">
        <v>0</v>
      </c>
      <c r="AE9" s="4">
        <v>5183</v>
      </c>
      <c r="AF9" s="4">
        <v>0</v>
      </c>
      <c r="AG9" s="4">
        <v>0</v>
      </c>
      <c r="AH9" s="15">
        <v>5013</v>
      </c>
      <c r="AI9" s="22">
        <v>24</v>
      </c>
      <c r="AJ9" s="7">
        <v>36366</v>
      </c>
    </row>
    <row r="10" spans="1:36" ht="25.5">
      <c r="A10" s="23">
        <f aca="true" t="shared" si="0" ref="A10:A51">1+A9</f>
        <v>3</v>
      </c>
      <c r="B10" s="24" t="s">
        <v>16</v>
      </c>
      <c r="C10" s="13" t="s">
        <v>56</v>
      </c>
      <c r="D10" s="4">
        <v>0</v>
      </c>
      <c r="E10" s="4">
        <v>20</v>
      </c>
      <c r="F10" s="4">
        <v>55</v>
      </c>
      <c r="G10" s="4">
        <v>15</v>
      </c>
      <c r="H10" s="4">
        <v>50</v>
      </c>
      <c r="I10" s="4">
        <v>76</v>
      </c>
      <c r="J10" s="4">
        <v>110</v>
      </c>
      <c r="K10" s="4">
        <v>0</v>
      </c>
      <c r="L10" s="4">
        <v>160</v>
      </c>
      <c r="M10" s="4">
        <v>2</v>
      </c>
      <c r="N10" s="4">
        <v>0</v>
      </c>
      <c r="O10" s="4">
        <v>0</v>
      </c>
      <c r="P10" s="4">
        <v>150</v>
      </c>
      <c r="Q10" s="4">
        <v>0</v>
      </c>
      <c r="R10" s="4">
        <v>85</v>
      </c>
      <c r="S10" s="4">
        <v>56</v>
      </c>
      <c r="T10" s="4">
        <v>98</v>
      </c>
      <c r="U10" s="4">
        <v>52</v>
      </c>
      <c r="V10" s="4">
        <v>60</v>
      </c>
      <c r="W10" s="4">
        <v>60</v>
      </c>
      <c r="X10" s="4">
        <v>30</v>
      </c>
      <c r="Y10" s="4">
        <v>95</v>
      </c>
      <c r="Z10" s="4">
        <v>18</v>
      </c>
      <c r="AA10" s="4">
        <v>50</v>
      </c>
      <c r="AB10" s="4">
        <v>144</v>
      </c>
      <c r="AC10" s="4">
        <v>0</v>
      </c>
      <c r="AD10" s="4">
        <v>0</v>
      </c>
      <c r="AE10" s="4">
        <v>55</v>
      </c>
      <c r="AF10" s="4">
        <v>0</v>
      </c>
      <c r="AG10" s="4">
        <v>0</v>
      </c>
      <c r="AH10" s="15">
        <v>20</v>
      </c>
      <c r="AI10" s="22">
        <v>0</v>
      </c>
      <c r="AJ10" s="7">
        <v>1461</v>
      </c>
    </row>
    <row r="11" spans="1:36" ht="16.5" customHeight="1">
      <c r="A11" s="23">
        <f t="shared" si="0"/>
        <v>4</v>
      </c>
      <c r="B11" s="14" t="s">
        <v>19</v>
      </c>
      <c r="C11" s="13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15">
        <v>0</v>
      </c>
      <c r="AI11" s="22">
        <v>0</v>
      </c>
      <c r="AJ11" s="7">
        <v>0</v>
      </c>
    </row>
    <row r="12" spans="1:36" ht="16.5" customHeight="1">
      <c r="A12" s="23">
        <f t="shared" si="0"/>
        <v>5</v>
      </c>
      <c r="B12" s="14" t="s">
        <v>20</v>
      </c>
      <c r="C12" s="13" t="s">
        <v>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15">
        <v>664</v>
      </c>
      <c r="AI12" s="22">
        <v>0</v>
      </c>
      <c r="AJ12" s="7">
        <v>664</v>
      </c>
    </row>
    <row r="13" spans="1:36" ht="16.5" customHeight="1">
      <c r="A13" s="23">
        <f t="shared" si="0"/>
        <v>6</v>
      </c>
      <c r="B13" s="24" t="s">
        <v>21</v>
      </c>
      <c r="C13" s="13" t="s">
        <v>57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15">
        <v>32</v>
      </c>
      <c r="AI13" s="22">
        <v>0</v>
      </c>
      <c r="AJ13" s="7">
        <v>32</v>
      </c>
    </row>
    <row r="14" spans="1:36" ht="16.5" customHeight="1">
      <c r="A14" s="23">
        <f t="shared" si="0"/>
        <v>7</v>
      </c>
      <c r="B14" s="24" t="s">
        <v>21</v>
      </c>
      <c r="C14" s="13" t="s">
        <v>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15">
        <v>827</v>
      </c>
      <c r="AI14" s="22">
        <v>0</v>
      </c>
      <c r="AJ14" s="7">
        <v>827</v>
      </c>
    </row>
    <row r="15" spans="1:36" ht="16.5" customHeight="1">
      <c r="A15" s="23">
        <f t="shared" si="0"/>
        <v>8</v>
      </c>
      <c r="B15" s="14" t="s">
        <v>22</v>
      </c>
      <c r="C15" s="13" t="s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907</v>
      </c>
      <c r="AD15" s="4">
        <v>0</v>
      </c>
      <c r="AE15" s="4">
        <v>0</v>
      </c>
      <c r="AF15" s="4">
        <v>0</v>
      </c>
      <c r="AG15" s="4">
        <v>0</v>
      </c>
      <c r="AH15" s="15">
        <v>0</v>
      </c>
      <c r="AI15" s="22">
        <v>0</v>
      </c>
      <c r="AJ15" s="7">
        <v>907</v>
      </c>
    </row>
    <row r="16" spans="1:36" ht="16.5" customHeight="1">
      <c r="A16" s="23">
        <f t="shared" si="0"/>
        <v>9</v>
      </c>
      <c r="B16" s="14" t="s">
        <v>23</v>
      </c>
      <c r="C16" s="13" t="s">
        <v>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15">
        <v>0</v>
      </c>
      <c r="AI16" s="22">
        <v>0</v>
      </c>
      <c r="AJ16" s="7">
        <v>0</v>
      </c>
    </row>
    <row r="17" spans="1:36" ht="16.5" customHeight="1">
      <c r="A17" s="23">
        <f t="shared" si="0"/>
        <v>10</v>
      </c>
      <c r="B17" s="24" t="s">
        <v>24</v>
      </c>
      <c r="C17" s="13" t="s">
        <v>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15">
        <v>0</v>
      </c>
      <c r="AI17" s="22">
        <v>0</v>
      </c>
      <c r="AJ17" s="7">
        <v>0</v>
      </c>
    </row>
    <row r="18" spans="1:36" ht="16.5" customHeight="1">
      <c r="A18" s="23">
        <f t="shared" si="0"/>
        <v>11</v>
      </c>
      <c r="B18" s="24" t="s">
        <v>24</v>
      </c>
      <c r="C18" s="13" t="s">
        <v>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5">
        <v>0</v>
      </c>
      <c r="AI18" s="22">
        <v>0</v>
      </c>
      <c r="AJ18" s="7">
        <v>0</v>
      </c>
    </row>
    <row r="19" spans="1:36" ht="16.5" customHeight="1">
      <c r="A19" s="23">
        <f t="shared" si="0"/>
        <v>12</v>
      </c>
      <c r="B19" s="24" t="s">
        <v>24</v>
      </c>
      <c r="C19" s="13" t="s">
        <v>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15">
        <v>0</v>
      </c>
      <c r="AI19" s="22">
        <v>0</v>
      </c>
      <c r="AJ19" s="7">
        <v>0</v>
      </c>
    </row>
    <row r="20" spans="1:36" ht="16.5" customHeight="1">
      <c r="A20" s="23">
        <f t="shared" si="0"/>
        <v>13</v>
      </c>
      <c r="B20" s="14" t="s">
        <v>25</v>
      </c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724</v>
      </c>
      <c r="AH20" s="15">
        <v>0</v>
      </c>
      <c r="AI20" s="22">
        <v>11</v>
      </c>
      <c r="AJ20" s="7">
        <v>735</v>
      </c>
    </row>
    <row r="21" spans="1:36" ht="16.5" customHeight="1">
      <c r="A21" s="23">
        <f t="shared" si="0"/>
        <v>14</v>
      </c>
      <c r="B21" s="14" t="s">
        <v>26</v>
      </c>
      <c r="C21" s="13" t="s">
        <v>26</v>
      </c>
      <c r="D21" s="4">
        <v>0</v>
      </c>
      <c r="E21" s="4">
        <v>50</v>
      </c>
      <c r="F21" s="4">
        <v>0</v>
      </c>
      <c r="G21" s="4">
        <v>60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210</v>
      </c>
      <c r="R21" s="4">
        <v>480</v>
      </c>
      <c r="S21" s="4">
        <v>515</v>
      </c>
      <c r="T21" s="4">
        <v>30</v>
      </c>
      <c r="U21" s="4">
        <v>185</v>
      </c>
      <c r="V21" s="4">
        <v>23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100</v>
      </c>
      <c r="AC21" s="4">
        <v>0</v>
      </c>
      <c r="AD21" s="4">
        <v>0</v>
      </c>
      <c r="AE21" s="4">
        <v>0</v>
      </c>
      <c r="AF21" s="4">
        <v>0</v>
      </c>
      <c r="AG21" s="4">
        <v>684</v>
      </c>
      <c r="AH21" s="15">
        <v>0</v>
      </c>
      <c r="AI21" s="22">
        <v>8</v>
      </c>
      <c r="AJ21" s="7">
        <v>2345</v>
      </c>
    </row>
    <row r="22" spans="1:36" ht="16.5" customHeight="1">
      <c r="A22" s="23">
        <f t="shared" si="0"/>
        <v>15</v>
      </c>
      <c r="B22" s="24" t="s">
        <v>27</v>
      </c>
      <c r="C22" s="13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15">
        <v>0</v>
      </c>
      <c r="AI22" s="22">
        <v>24</v>
      </c>
      <c r="AJ22" s="7">
        <v>24</v>
      </c>
    </row>
    <row r="23" spans="1:36" ht="16.5" customHeight="1">
      <c r="A23" s="23">
        <f t="shared" si="0"/>
        <v>16</v>
      </c>
      <c r="B23" s="14" t="s">
        <v>28</v>
      </c>
      <c r="C23" s="13" t="s">
        <v>99</v>
      </c>
      <c r="D23" s="4">
        <v>0</v>
      </c>
      <c r="E23" s="4">
        <v>0</v>
      </c>
      <c r="F23" s="4">
        <v>634</v>
      </c>
      <c r="G23" s="4">
        <v>783</v>
      </c>
      <c r="H23" s="4">
        <v>1042</v>
      </c>
      <c r="I23" s="4">
        <v>0</v>
      </c>
      <c r="J23" s="4">
        <v>977</v>
      </c>
      <c r="K23" s="4">
        <v>1248</v>
      </c>
      <c r="L23" s="4">
        <v>0</v>
      </c>
      <c r="M23" s="4">
        <v>0</v>
      </c>
      <c r="N23" s="4">
        <v>0</v>
      </c>
      <c r="O23" s="4">
        <v>0</v>
      </c>
      <c r="P23" s="4">
        <v>939</v>
      </c>
      <c r="Q23" s="4">
        <v>0</v>
      </c>
      <c r="R23" s="4">
        <v>1654</v>
      </c>
      <c r="S23" s="4">
        <v>1083</v>
      </c>
      <c r="T23" s="4">
        <v>0</v>
      </c>
      <c r="U23" s="4">
        <v>0</v>
      </c>
      <c r="V23" s="4">
        <v>397</v>
      </c>
      <c r="W23" s="4">
        <v>605</v>
      </c>
      <c r="X23" s="4">
        <v>214</v>
      </c>
      <c r="Y23" s="4">
        <v>825</v>
      </c>
      <c r="Z23" s="4">
        <v>690</v>
      </c>
      <c r="AA23" s="4">
        <v>0</v>
      </c>
      <c r="AB23" s="4">
        <v>502</v>
      </c>
      <c r="AC23" s="4">
        <v>0</v>
      </c>
      <c r="AD23" s="4">
        <v>0</v>
      </c>
      <c r="AE23" s="4">
        <v>1564</v>
      </c>
      <c r="AF23" s="4">
        <v>0</v>
      </c>
      <c r="AG23" s="4">
        <v>0</v>
      </c>
      <c r="AH23" s="15">
        <v>0</v>
      </c>
      <c r="AI23" s="22">
        <v>0</v>
      </c>
      <c r="AJ23" s="7">
        <v>13157</v>
      </c>
    </row>
    <row r="24" spans="1:36" ht="16.5" customHeight="1">
      <c r="A24" s="23">
        <f t="shared" si="0"/>
        <v>17</v>
      </c>
      <c r="B24" s="14" t="s">
        <v>28</v>
      </c>
      <c r="C24" s="13" t="s">
        <v>100</v>
      </c>
      <c r="D24" s="4">
        <v>76</v>
      </c>
      <c r="E24" s="4">
        <v>204</v>
      </c>
      <c r="F24" s="4">
        <v>450</v>
      </c>
      <c r="G24" s="4">
        <v>465</v>
      </c>
      <c r="H24" s="4">
        <v>400</v>
      </c>
      <c r="I24" s="4">
        <v>177</v>
      </c>
      <c r="J24" s="4">
        <v>669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252</v>
      </c>
      <c r="Q24" s="4">
        <v>0</v>
      </c>
      <c r="R24" s="4">
        <v>804</v>
      </c>
      <c r="S24" s="4">
        <v>540</v>
      </c>
      <c r="T24" s="4">
        <v>210</v>
      </c>
      <c r="U24" s="4">
        <v>366</v>
      </c>
      <c r="V24" s="4">
        <v>160</v>
      </c>
      <c r="W24" s="4">
        <v>0</v>
      </c>
      <c r="X24" s="4">
        <v>169</v>
      </c>
      <c r="Y24" s="4">
        <v>322</v>
      </c>
      <c r="Z24" s="4">
        <v>0</v>
      </c>
      <c r="AA24" s="4">
        <v>0</v>
      </c>
      <c r="AB24" s="4">
        <v>677</v>
      </c>
      <c r="AC24" s="4">
        <v>0</v>
      </c>
      <c r="AD24" s="4">
        <v>0</v>
      </c>
      <c r="AE24" s="4">
        <v>478</v>
      </c>
      <c r="AF24" s="4">
        <v>0</v>
      </c>
      <c r="AG24" s="4">
        <v>0</v>
      </c>
      <c r="AH24" s="15">
        <v>330</v>
      </c>
      <c r="AI24" s="22">
        <v>2</v>
      </c>
      <c r="AJ24" s="7">
        <v>6751</v>
      </c>
    </row>
    <row r="25" spans="1:36" ht="16.5" customHeight="1">
      <c r="A25" s="23">
        <f t="shared" si="0"/>
        <v>18</v>
      </c>
      <c r="B25" s="14" t="s">
        <v>29</v>
      </c>
      <c r="C25" s="13" t="s">
        <v>29</v>
      </c>
      <c r="D25" s="4">
        <v>0</v>
      </c>
      <c r="E25" s="4">
        <v>0</v>
      </c>
      <c r="F25" s="4">
        <v>458</v>
      </c>
      <c r="G25" s="4">
        <v>754</v>
      </c>
      <c r="H25" s="4">
        <v>711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950</v>
      </c>
      <c r="R25" s="4">
        <v>2005</v>
      </c>
      <c r="S25" s="4">
        <v>974</v>
      </c>
      <c r="T25" s="4">
        <v>0</v>
      </c>
      <c r="U25" s="4">
        <v>950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300</v>
      </c>
      <c r="AE25" s="4">
        <v>1012</v>
      </c>
      <c r="AF25" s="4">
        <v>0</v>
      </c>
      <c r="AG25" s="4">
        <v>0</v>
      </c>
      <c r="AH25" s="15">
        <v>3494</v>
      </c>
      <c r="AI25" s="22">
        <v>0</v>
      </c>
      <c r="AJ25" s="7">
        <v>11608</v>
      </c>
    </row>
    <row r="26" spans="1:36" ht="16.5" customHeight="1">
      <c r="A26" s="23">
        <f t="shared" si="0"/>
        <v>19</v>
      </c>
      <c r="B26" s="14" t="s">
        <v>30</v>
      </c>
      <c r="C26" s="13" t="s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15">
        <v>508</v>
      </c>
      <c r="AI26" s="22">
        <v>0</v>
      </c>
      <c r="AJ26" s="7">
        <v>508</v>
      </c>
    </row>
    <row r="27" spans="1:36" ht="16.5" customHeight="1">
      <c r="A27" s="23">
        <f t="shared" si="0"/>
        <v>20</v>
      </c>
      <c r="B27" s="14" t="s">
        <v>31</v>
      </c>
      <c r="C27" s="13" t="s">
        <v>31</v>
      </c>
      <c r="D27" s="4">
        <v>0</v>
      </c>
      <c r="E27" s="4">
        <v>0</v>
      </c>
      <c r="F27" s="4">
        <v>511</v>
      </c>
      <c r="G27" s="4">
        <v>696</v>
      </c>
      <c r="H27" s="4">
        <v>1124</v>
      </c>
      <c r="I27" s="4">
        <v>0</v>
      </c>
      <c r="J27" s="4">
        <v>830</v>
      </c>
      <c r="K27" s="4">
        <v>0</v>
      </c>
      <c r="L27" s="4">
        <v>0</v>
      </c>
      <c r="M27" s="4">
        <v>280</v>
      </c>
      <c r="N27" s="4">
        <v>0</v>
      </c>
      <c r="O27" s="4">
        <v>0</v>
      </c>
      <c r="P27" s="4">
        <v>1000</v>
      </c>
      <c r="Q27" s="4">
        <v>1201</v>
      </c>
      <c r="R27" s="4">
        <v>1870</v>
      </c>
      <c r="S27" s="4">
        <v>728</v>
      </c>
      <c r="T27" s="4">
        <v>1149</v>
      </c>
      <c r="U27" s="4">
        <v>1200</v>
      </c>
      <c r="V27" s="4">
        <v>145</v>
      </c>
      <c r="W27" s="4">
        <v>810</v>
      </c>
      <c r="X27" s="4">
        <v>775</v>
      </c>
      <c r="Y27" s="4">
        <v>847</v>
      </c>
      <c r="Z27" s="4">
        <v>0</v>
      </c>
      <c r="AA27" s="4">
        <v>0</v>
      </c>
      <c r="AB27" s="4">
        <v>260</v>
      </c>
      <c r="AC27" s="4">
        <v>0</v>
      </c>
      <c r="AD27" s="4">
        <v>0</v>
      </c>
      <c r="AE27" s="4">
        <v>1200</v>
      </c>
      <c r="AF27" s="4">
        <v>0</v>
      </c>
      <c r="AG27" s="4">
        <v>1005</v>
      </c>
      <c r="AH27" s="15">
        <v>1164</v>
      </c>
      <c r="AI27" s="22">
        <v>13</v>
      </c>
      <c r="AJ27" s="7">
        <v>16808</v>
      </c>
    </row>
    <row r="28" spans="1:36" ht="16.5" customHeight="1">
      <c r="A28" s="23">
        <f t="shared" si="0"/>
        <v>21</v>
      </c>
      <c r="B28" s="14" t="s">
        <v>33</v>
      </c>
      <c r="C28" s="13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115</v>
      </c>
      <c r="AH28" s="15">
        <v>432</v>
      </c>
      <c r="AI28" s="22">
        <v>5</v>
      </c>
      <c r="AJ28" s="7">
        <v>552</v>
      </c>
    </row>
    <row r="29" spans="1:36" ht="16.5" customHeight="1">
      <c r="A29" s="23">
        <f t="shared" si="0"/>
        <v>22</v>
      </c>
      <c r="B29" s="14" t="s">
        <v>34</v>
      </c>
      <c r="C29" s="13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132</v>
      </c>
      <c r="L29" s="4">
        <v>500</v>
      </c>
      <c r="M29" s="4">
        <v>0</v>
      </c>
      <c r="N29" s="4">
        <v>0</v>
      </c>
      <c r="O29" s="4">
        <v>0</v>
      </c>
      <c r="P29" s="4">
        <v>30</v>
      </c>
      <c r="Q29" s="4">
        <v>0</v>
      </c>
      <c r="R29" s="4">
        <v>335</v>
      </c>
      <c r="S29" s="4">
        <v>36</v>
      </c>
      <c r="T29" s="4">
        <v>0</v>
      </c>
      <c r="U29" s="4">
        <v>400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239</v>
      </c>
      <c r="AF29" s="4">
        <v>0</v>
      </c>
      <c r="AG29" s="4">
        <v>200</v>
      </c>
      <c r="AH29" s="15">
        <v>496</v>
      </c>
      <c r="AI29" s="22">
        <v>5</v>
      </c>
      <c r="AJ29" s="7">
        <v>2373</v>
      </c>
    </row>
    <row r="30" spans="1:36" ht="16.5" customHeight="1">
      <c r="A30" s="23">
        <f t="shared" si="0"/>
        <v>23</v>
      </c>
      <c r="B30" s="14" t="s">
        <v>32</v>
      </c>
      <c r="C30" s="13" t="s">
        <v>32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410</v>
      </c>
      <c r="AH30" s="15">
        <v>651</v>
      </c>
      <c r="AI30" s="22">
        <v>1</v>
      </c>
      <c r="AJ30" s="7">
        <v>1062</v>
      </c>
    </row>
    <row r="31" spans="1:36" ht="16.5" customHeight="1">
      <c r="A31" s="23">
        <f t="shared" si="0"/>
        <v>24</v>
      </c>
      <c r="B31" s="14" t="s">
        <v>35</v>
      </c>
      <c r="C31" s="13" t="s">
        <v>68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10151</v>
      </c>
      <c r="AG31" s="4">
        <v>0</v>
      </c>
      <c r="AH31" s="15">
        <v>972</v>
      </c>
      <c r="AI31" s="22">
        <v>0</v>
      </c>
      <c r="AJ31" s="7">
        <v>11123</v>
      </c>
    </row>
    <row r="32" spans="1:36" ht="16.5" customHeight="1">
      <c r="A32" s="23">
        <f t="shared" si="0"/>
        <v>25</v>
      </c>
      <c r="B32" s="14" t="s">
        <v>35</v>
      </c>
      <c r="C32" s="13" t="s">
        <v>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2719</v>
      </c>
      <c r="AG32" s="4">
        <v>0</v>
      </c>
      <c r="AH32" s="15">
        <v>54</v>
      </c>
      <c r="AI32" s="22">
        <v>0</v>
      </c>
      <c r="AJ32" s="7">
        <v>2773</v>
      </c>
    </row>
    <row r="33" spans="1:36" ht="16.5" customHeight="1">
      <c r="A33" s="23">
        <f t="shared" si="0"/>
        <v>26</v>
      </c>
      <c r="B33" s="14" t="s">
        <v>74</v>
      </c>
      <c r="C33" s="13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15">
        <v>256</v>
      </c>
      <c r="AI33" s="22">
        <v>0</v>
      </c>
      <c r="AJ33" s="7">
        <v>256</v>
      </c>
    </row>
    <row r="34" spans="1:36" ht="27.75" customHeight="1">
      <c r="A34" s="23">
        <f t="shared" si="0"/>
        <v>27</v>
      </c>
      <c r="B34" s="14" t="s">
        <v>37</v>
      </c>
      <c r="C34" s="13" t="s">
        <v>63</v>
      </c>
      <c r="D34" s="4">
        <v>0</v>
      </c>
      <c r="E34" s="4">
        <v>0</v>
      </c>
      <c r="F34" s="4">
        <v>83</v>
      </c>
      <c r="G34" s="4">
        <v>808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650</v>
      </c>
      <c r="R34" s="4">
        <v>540</v>
      </c>
      <c r="S34" s="4">
        <v>0</v>
      </c>
      <c r="T34" s="4">
        <v>0</v>
      </c>
      <c r="U34" s="4">
        <v>700</v>
      </c>
      <c r="V34" s="4">
        <v>145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196</v>
      </c>
      <c r="AF34" s="4">
        <v>0</v>
      </c>
      <c r="AG34" s="4">
        <v>1201</v>
      </c>
      <c r="AH34" s="15">
        <v>899</v>
      </c>
      <c r="AI34" s="22">
        <v>14</v>
      </c>
      <c r="AJ34" s="7">
        <v>5236</v>
      </c>
    </row>
    <row r="35" spans="1:36" ht="16.5" customHeight="1">
      <c r="A35" s="23">
        <f t="shared" si="0"/>
        <v>28</v>
      </c>
      <c r="B35" s="14" t="s">
        <v>38</v>
      </c>
      <c r="C35" s="13" t="s">
        <v>38</v>
      </c>
      <c r="D35" s="4">
        <v>0</v>
      </c>
      <c r="E35" s="4">
        <v>0</v>
      </c>
      <c r="F35" s="4">
        <v>1728</v>
      </c>
      <c r="G35" s="4">
        <v>941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365</v>
      </c>
      <c r="Q35" s="4">
        <v>490</v>
      </c>
      <c r="R35" s="4">
        <v>820</v>
      </c>
      <c r="S35" s="4">
        <v>0</v>
      </c>
      <c r="T35" s="4">
        <v>0</v>
      </c>
      <c r="U35" s="4">
        <v>0</v>
      </c>
      <c r="V35" s="4">
        <v>105</v>
      </c>
      <c r="W35" s="4">
        <v>0</v>
      </c>
      <c r="X35" s="4">
        <v>0</v>
      </c>
      <c r="Y35" s="4">
        <v>900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840</v>
      </c>
      <c r="AF35" s="4">
        <v>0</v>
      </c>
      <c r="AG35" s="4">
        <v>1043</v>
      </c>
      <c r="AH35" s="15">
        <v>1738</v>
      </c>
      <c r="AI35" s="22">
        <v>16</v>
      </c>
      <c r="AJ35" s="7">
        <v>8986</v>
      </c>
    </row>
    <row r="36" spans="1:36" ht="16.5" customHeight="1">
      <c r="A36" s="23">
        <f t="shared" si="0"/>
        <v>29</v>
      </c>
      <c r="B36" s="14" t="s">
        <v>36</v>
      </c>
      <c r="C36" s="13" t="s">
        <v>36</v>
      </c>
      <c r="D36" s="4">
        <v>0</v>
      </c>
      <c r="E36" s="4">
        <v>671</v>
      </c>
      <c r="F36" s="4">
        <v>404</v>
      </c>
      <c r="G36" s="4">
        <v>722</v>
      </c>
      <c r="H36" s="4">
        <v>830</v>
      </c>
      <c r="I36" s="4">
        <v>594</v>
      </c>
      <c r="J36" s="4">
        <v>475</v>
      </c>
      <c r="K36" s="4">
        <v>1188</v>
      </c>
      <c r="L36" s="4">
        <v>0</v>
      </c>
      <c r="M36" s="4">
        <v>0</v>
      </c>
      <c r="N36" s="4">
        <v>0</v>
      </c>
      <c r="O36" s="4">
        <v>0</v>
      </c>
      <c r="P36" s="4">
        <v>503</v>
      </c>
      <c r="Q36" s="4">
        <v>470</v>
      </c>
      <c r="R36" s="4">
        <v>505</v>
      </c>
      <c r="S36" s="4">
        <v>552</v>
      </c>
      <c r="T36" s="4">
        <v>890</v>
      </c>
      <c r="U36" s="4">
        <v>950</v>
      </c>
      <c r="V36" s="4">
        <v>383</v>
      </c>
      <c r="W36" s="4">
        <v>364</v>
      </c>
      <c r="X36" s="4">
        <v>364</v>
      </c>
      <c r="Y36" s="4">
        <v>500</v>
      </c>
      <c r="Z36" s="4">
        <v>476</v>
      </c>
      <c r="AA36" s="4">
        <v>530</v>
      </c>
      <c r="AB36" s="4">
        <v>642</v>
      </c>
      <c r="AC36" s="4">
        <v>0</v>
      </c>
      <c r="AD36" s="4">
        <v>0</v>
      </c>
      <c r="AE36" s="4">
        <v>720</v>
      </c>
      <c r="AF36" s="4">
        <v>0</v>
      </c>
      <c r="AG36" s="4">
        <v>1262</v>
      </c>
      <c r="AH36" s="15">
        <v>0</v>
      </c>
      <c r="AI36" s="22">
        <v>0</v>
      </c>
      <c r="AJ36" s="7">
        <v>13995</v>
      </c>
    </row>
    <row r="37" spans="1:36" ht="16.5" customHeight="1">
      <c r="A37" s="23">
        <f t="shared" si="0"/>
        <v>30</v>
      </c>
      <c r="B37" s="24" t="s">
        <v>39</v>
      </c>
      <c r="C37" s="13" t="s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782</v>
      </c>
      <c r="AH37" s="15">
        <v>823</v>
      </c>
      <c r="AI37" s="22">
        <v>9</v>
      </c>
      <c r="AJ37" s="7">
        <v>1614</v>
      </c>
    </row>
    <row r="38" spans="1:36" ht="16.5" customHeight="1">
      <c r="A38" s="23">
        <f t="shared" si="0"/>
        <v>31</v>
      </c>
      <c r="B38" s="14" t="s">
        <v>40</v>
      </c>
      <c r="C38" s="13" t="s">
        <v>40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5">
        <v>410</v>
      </c>
      <c r="AI38" s="22">
        <v>0</v>
      </c>
      <c r="AJ38" s="7">
        <v>410</v>
      </c>
    </row>
    <row r="39" spans="1:36" ht="16.5" customHeight="1">
      <c r="A39" s="23">
        <f t="shared" si="0"/>
        <v>32</v>
      </c>
      <c r="B39" s="14" t="s">
        <v>41</v>
      </c>
      <c r="C39" s="14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500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30</v>
      </c>
      <c r="AE39" s="4">
        <v>660</v>
      </c>
      <c r="AF39" s="4">
        <v>0</v>
      </c>
      <c r="AG39" s="4">
        <v>0</v>
      </c>
      <c r="AH39" s="15">
        <v>543</v>
      </c>
      <c r="AI39" s="22">
        <v>1</v>
      </c>
      <c r="AJ39" s="7">
        <v>1734</v>
      </c>
    </row>
    <row r="40" spans="1:36" ht="16.5" customHeight="1">
      <c r="A40" s="23">
        <f t="shared" si="0"/>
        <v>33</v>
      </c>
      <c r="B40" s="24" t="s">
        <v>42</v>
      </c>
      <c r="C40" s="13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5">
        <v>0</v>
      </c>
      <c r="AI40" s="22">
        <v>0</v>
      </c>
      <c r="AJ40" s="7">
        <v>0</v>
      </c>
    </row>
    <row r="41" spans="1:36" ht="16.5" customHeight="1">
      <c r="A41" s="23">
        <f t="shared" si="0"/>
        <v>34</v>
      </c>
      <c r="B41" s="14" t="s">
        <v>43</v>
      </c>
      <c r="C41" s="13" t="s">
        <v>43</v>
      </c>
      <c r="D41" s="4">
        <v>720</v>
      </c>
      <c r="E41" s="4">
        <v>1120</v>
      </c>
      <c r="F41" s="4">
        <v>1437</v>
      </c>
      <c r="G41" s="4">
        <v>1429</v>
      </c>
      <c r="H41" s="4">
        <v>1621</v>
      </c>
      <c r="I41" s="4">
        <v>1584</v>
      </c>
      <c r="J41" s="4">
        <v>1360</v>
      </c>
      <c r="K41" s="4">
        <v>0</v>
      </c>
      <c r="L41" s="4">
        <v>0</v>
      </c>
      <c r="M41" s="4">
        <v>254</v>
      </c>
      <c r="N41" s="4">
        <v>0</v>
      </c>
      <c r="O41" s="4">
        <v>81</v>
      </c>
      <c r="P41" s="4">
        <v>2446</v>
      </c>
      <c r="Q41" s="4">
        <v>1910</v>
      </c>
      <c r="R41" s="4">
        <v>3537</v>
      </c>
      <c r="S41" s="4">
        <v>1402</v>
      </c>
      <c r="T41" s="4">
        <v>1816</v>
      </c>
      <c r="U41" s="4">
        <v>1948</v>
      </c>
      <c r="V41" s="4">
        <v>533</v>
      </c>
      <c r="W41" s="4">
        <v>1095</v>
      </c>
      <c r="X41" s="4">
        <v>637</v>
      </c>
      <c r="Y41" s="4">
        <v>1604</v>
      </c>
      <c r="Z41" s="4">
        <v>1191</v>
      </c>
      <c r="AA41" s="4">
        <v>1500</v>
      </c>
      <c r="AB41" s="4">
        <v>1496</v>
      </c>
      <c r="AC41" s="4">
        <v>0</v>
      </c>
      <c r="AD41" s="4">
        <v>0</v>
      </c>
      <c r="AE41" s="4">
        <v>1292</v>
      </c>
      <c r="AF41" s="4">
        <v>0</v>
      </c>
      <c r="AG41" s="4">
        <v>0</v>
      </c>
      <c r="AH41" s="15">
        <v>0</v>
      </c>
      <c r="AI41" s="22">
        <v>0</v>
      </c>
      <c r="AJ41" s="7">
        <v>32013</v>
      </c>
    </row>
    <row r="42" spans="1:36" ht="16.5" customHeight="1">
      <c r="A42" s="23">
        <f t="shared" si="0"/>
        <v>35</v>
      </c>
      <c r="B42" s="14" t="s">
        <v>44</v>
      </c>
      <c r="C42" s="13" t="s">
        <v>44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15">
        <v>109</v>
      </c>
      <c r="AI42" s="22">
        <v>0</v>
      </c>
      <c r="AJ42" s="7">
        <v>109</v>
      </c>
    </row>
    <row r="43" spans="1:36" ht="16.5" customHeight="1">
      <c r="A43" s="23">
        <f t="shared" si="0"/>
        <v>36</v>
      </c>
      <c r="B43" s="14" t="s">
        <v>45</v>
      </c>
      <c r="C43" s="13" t="s">
        <v>45</v>
      </c>
      <c r="D43" s="4">
        <v>0</v>
      </c>
      <c r="E43" s="4">
        <v>440</v>
      </c>
      <c r="F43" s="4">
        <v>373</v>
      </c>
      <c r="G43" s="4">
        <v>1000</v>
      </c>
      <c r="H43" s="4">
        <v>956</v>
      </c>
      <c r="I43" s="4">
        <v>500</v>
      </c>
      <c r="J43" s="4">
        <v>738</v>
      </c>
      <c r="K43" s="4">
        <v>0</v>
      </c>
      <c r="L43" s="4">
        <v>0</v>
      </c>
      <c r="M43" s="4">
        <v>29</v>
      </c>
      <c r="N43" s="4">
        <v>0</v>
      </c>
      <c r="O43" s="4">
        <v>0</v>
      </c>
      <c r="P43" s="4">
        <v>686</v>
      </c>
      <c r="Q43" s="4">
        <v>1400</v>
      </c>
      <c r="R43" s="4">
        <v>1457</v>
      </c>
      <c r="S43" s="4">
        <v>655</v>
      </c>
      <c r="T43" s="4">
        <v>706</v>
      </c>
      <c r="U43" s="4">
        <v>1173</v>
      </c>
      <c r="V43" s="4">
        <v>390</v>
      </c>
      <c r="W43" s="4">
        <v>520</v>
      </c>
      <c r="X43" s="4">
        <v>423</v>
      </c>
      <c r="Y43" s="4">
        <v>656</v>
      </c>
      <c r="Z43" s="4">
        <v>232</v>
      </c>
      <c r="AA43" s="4">
        <v>646</v>
      </c>
      <c r="AB43" s="4">
        <v>734</v>
      </c>
      <c r="AC43" s="4">
        <v>0</v>
      </c>
      <c r="AD43" s="4">
        <v>0</v>
      </c>
      <c r="AE43" s="4">
        <v>996</v>
      </c>
      <c r="AF43" s="4">
        <v>0</v>
      </c>
      <c r="AG43" s="4">
        <v>1173</v>
      </c>
      <c r="AH43" s="15">
        <v>343</v>
      </c>
      <c r="AI43" s="22">
        <v>9</v>
      </c>
      <c r="AJ43" s="7">
        <v>16235</v>
      </c>
    </row>
    <row r="44" spans="1:36" ht="16.5" customHeight="1">
      <c r="A44" s="23">
        <f t="shared" si="0"/>
        <v>37</v>
      </c>
      <c r="B44" s="24" t="s">
        <v>46</v>
      </c>
      <c r="C44" s="13" t="s">
        <v>46</v>
      </c>
      <c r="D44" s="4">
        <v>0</v>
      </c>
      <c r="E44" s="4">
        <v>0</v>
      </c>
      <c r="F44" s="4">
        <v>131</v>
      </c>
      <c r="G44" s="4">
        <v>0</v>
      </c>
      <c r="H44" s="4">
        <v>220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660</v>
      </c>
      <c r="R44" s="4">
        <v>1225</v>
      </c>
      <c r="S44" s="4">
        <v>750</v>
      </c>
      <c r="T44" s="4">
        <v>232</v>
      </c>
      <c r="U44" s="4">
        <v>0</v>
      </c>
      <c r="V44" s="4">
        <v>190</v>
      </c>
      <c r="W44" s="4">
        <v>0</v>
      </c>
      <c r="X44" s="4">
        <v>663</v>
      </c>
      <c r="Y44" s="4">
        <v>0</v>
      </c>
      <c r="Z44" s="4">
        <v>0</v>
      </c>
      <c r="AA44" s="4">
        <v>0</v>
      </c>
      <c r="AB44" s="4">
        <v>280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15">
        <v>1376</v>
      </c>
      <c r="AI44" s="22">
        <v>0</v>
      </c>
      <c r="AJ44" s="7">
        <v>5727</v>
      </c>
    </row>
    <row r="45" spans="1:36" ht="16.5" customHeight="1">
      <c r="A45" s="23">
        <f t="shared" si="0"/>
        <v>38</v>
      </c>
      <c r="B45" s="14" t="s">
        <v>47</v>
      </c>
      <c r="C45" s="13" t="s">
        <v>47</v>
      </c>
      <c r="D45" s="4">
        <v>604</v>
      </c>
      <c r="E45" s="4">
        <v>619</v>
      </c>
      <c r="F45" s="4">
        <v>926</v>
      </c>
      <c r="G45" s="4">
        <v>1213</v>
      </c>
      <c r="H45" s="4">
        <v>1336</v>
      </c>
      <c r="I45" s="4">
        <v>983</v>
      </c>
      <c r="J45" s="4">
        <v>1193</v>
      </c>
      <c r="K45" s="4">
        <v>0</v>
      </c>
      <c r="L45" s="4">
        <v>0</v>
      </c>
      <c r="M45" s="4">
        <v>84</v>
      </c>
      <c r="N45" s="4">
        <v>0</v>
      </c>
      <c r="O45" s="4">
        <v>239</v>
      </c>
      <c r="P45" s="4">
        <v>1325</v>
      </c>
      <c r="Q45" s="4">
        <v>1889</v>
      </c>
      <c r="R45" s="4">
        <v>2950</v>
      </c>
      <c r="S45" s="4">
        <v>1286</v>
      </c>
      <c r="T45" s="4">
        <v>1390</v>
      </c>
      <c r="U45" s="4">
        <v>1065</v>
      </c>
      <c r="V45" s="4">
        <v>540</v>
      </c>
      <c r="W45" s="4">
        <v>1231</v>
      </c>
      <c r="X45" s="4">
        <v>864</v>
      </c>
      <c r="Y45" s="4">
        <v>1895</v>
      </c>
      <c r="Z45" s="4">
        <v>704</v>
      </c>
      <c r="AA45" s="4">
        <v>680</v>
      </c>
      <c r="AB45" s="4">
        <v>1214</v>
      </c>
      <c r="AC45" s="4">
        <v>0</v>
      </c>
      <c r="AD45" s="4">
        <v>0</v>
      </c>
      <c r="AE45" s="4">
        <v>1850</v>
      </c>
      <c r="AF45" s="4">
        <v>0</v>
      </c>
      <c r="AG45" s="4">
        <v>145</v>
      </c>
      <c r="AH45" s="15">
        <v>1136</v>
      </c>
      <c r="AI45" s="22">
        <v>0</v>
      </c>
      <c r="AJ45" s="7">
        <v>27361</v>
      </c>
    </row>
    <row r="46" spans="1:36" ht="16.5" customHeight="1">
      <c r="A46" s="23">
        <f t="shared" si="0"/>
        <v>39</v>
      </c>
      <c r="B46" s="14" t="s">
        <v>48</v>
      </c>
      <c r="C46" s="13" t="s">
        <v>65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5">
        <v>61</v>
      </c>
      <c r="AI46" s="22">
        <v>2</v>
      </c>
      <c r="AJ46" s="7">
        <v>63</v>
      </c>
    </row>
    <row r="47" spans="1:36" ht="16.5" customHeight="1">
      <c r="A47" s="23">
        <f t="shared" si="0"/>
        <v>40</v>
      </c>
      <c r="B47" s="24" t="s">
        <v>49</v>
      </c>
      <c r="C47" s="13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15">
        <v>0</v>
      </c>
      <c r="AI47" s="22">
        <v>0</v>
      </c>
      <c r="AJ47" s="7">
        <v>0</v>
      </c>
    </row>
    <row r="48" spans="1:36" ht="16.5" customHeight="1">
      <c r="A48" s="23">
        <f t="shared" si="0"/>
        <v>41</v>
      </c>
      <c r="B48" s="14" t="s">
        <v>50</v>
      </c>
      <c r="C48" s="13" t="s">
        <v>50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316</v>
      </c>
      <c r="AF48" s="4">
        <v>0</v>
      </c>
      <c r="AG48" s="4">
        <v>350</v>
      </c>
      <c r="AH48" s="15">
        <v>831</v>
      </c>
      <c r="AI48" s="22">
        <v>1</v>
      </c>
      <c r="AJ48" s="7">
        <v>1498</v>
      </c>
    </row>
    <row r="49" spans="1:36" ht="16.5" customHeight="1">
      <c r="A49" s="23">
        <f t="shared" si="0"/>
        <v>42</v>
      </c>
      <c r="B49" s="14" t="s">
        <v>51</v>
      </c>
      <c r="C49" s="13" t="s">
        <v>51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15">
        <v>788</v>
      </c>
      <c r="AI49" s="22">
        <v>0</v>
      </c>
      <c r="AJ49" s="7">
        <v>788</v>
      </c>
    </row>
    <row r="50" spans="1:36" ht="16.5" customHeight="1">
      <c r="A50" s="23">
        <f t="shared" si="0"/>
        <v>43</v>
      </c>
      <c r="B50" s="14" t="s">
        <v>52</v>
      </c>
      <c r="C50" s="13" t="s">
        <v>52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900</v>
      </c>
      <c r="O50" s="4">
        <v>0</v>
      </c>
      <c r="P50" s="4">
        <v>0</v>
      </c>
      <c r="Q50" s="4">
        <v>0</v>
      </c>
      <c r="R50" s="4">
        <v>0</v>
      </c>
      <c r="S50" s="4">
        <v>2081</v>
      </c>
      <c r="T50" s="4">
        <v>1100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1026</v>
      </c>
      <c r="AH50" s="15">
        <v>0</v>
      </c>
      <c r="AI50" s="22">
        <v>0</v>
      </c>
      <c r="AJ50" s="7">
        <v>5107</v>
      </c>
    </row>
    <row r="51" spans="1:36" ht="16.5" customHeight="1">
      <c r="A51" s="23">
        <f t="shared" si="0"/>
        <v>44</v>
      </c>
      <c r="B51" s="14" t="s">
        <v>53</v>
      </c>
      <c r="C51" s="13" t="s">
        <v>66</v>
      </c>
      <c r="D51" s="4">
        <v>0</v>
      </c>
      <c r="E51" s="4">
        <v>0</v>
      </c>
      <c r="F51" s="4">
        <v>0</v>
      </c>
      <c r="G51" s="4">
        <v>413</v>
      </c>
      <c r="H51" s="4">
        <v>0</v>
      </c>
      <c r="I51" s="4">
        <v>0</v>
      </c>
      <c r="J51" s="4">
        <v>400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825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625</v>
      </c>
      <c r="AF51" s="4">
        <v>0</v>
      </c>
      <c r="AG51" s="4">
        <v>0</v>
      </c>
      <c r="AH51" s="15">
        <v>0</v>
      </c>
      <c r="AI51" s="22">
        <v>0</v>
      </c>
      <c r="AJ51" s="7">
        <v>2263</v>
      </c>
    </row>
    <row r="52" spans="1:36" ht="16.5" customHeight="1">
      <c r="A52" s="3"/>
      <c r="B52" s="14"/>
      <c r="C52" s="31"/>
      <c r="D52" s="7">
        <v>1400</v>
      </c>
      <c r="E52" s="7">
        <v>3760</v>
      </c>
      <c r="F52" s="7">
        <v>8708</v>
      </c>
      <c r="G52" s="7">
        <v>10421</v>
      </c>
      <c r="H52" s="7">
        <v>9662</v>
      </c>
      <c r="I52" s="7">
        <v>4719</v>
      </c>
      <c r="J52" s="7">
        <v>8095</v>
      </c>
      <c r="K52" s="7">
        <v>2568</v>
      </c>
      <c r="L52" s="7">
        <v>4592</v>
      </c>
      <c r="M52" s="7">
        <v>681</v>
      </c>
      <c r="N52" s="7">
        <v>900</v>
      </c>
      <c r="O52" s="7">
        <v>320</v>
      </c>
      <c r="P52" s="7">
        <v>9842</v>
      </c>
      <c r="Q52" s="7">
        <v>9830</v>
      </c>
      <c r="R52" s="7">
        <v>20532</v>
      </c>
      <c r="S52" s="7">
        <v>12690</v>
      </c>
      <c r="T52" s="7">
        <v>8735</v>
      </c>
      <c r="U52" s="7">
        <v>11223</v>
      </c>
      <c r="V52" s="7">
        <v>3655</v>
      </c>
      <c r="W52" s="7">
        <v>5595</v>
      </c>
      <c r="X52" s="7">
        <v>4928</v>
      </c>
      <c r="Y52" s="7">
        <v>8940</v>
      </c>
      <c r="Z52" s="7">
        <v>4239</v>
      </c>
      <c r="AA52" s="7">
        <v>4623</v>
      </c>
      <c r="AB52" s="7">
        <v>7245</v>
      </c>
      <c r="AC52" s="7">
        <v>907</v>
      </c>
      <c r="AD52" s="7">
        <v>330</v>
      </c>
      <c r="AE52" s="7">
        <v>17226</v>
      </c>
      <c r="AF52" s="7">
        <v>12870</v>
      </c>
      <c r="AG52" s="7">
        <v>10120</v>
      </c>
      <c r="AH52" s="32">
        <v>23970</v>
      </c>
      <c r="AI52" s="32">
        <v>145</v>
      </c>
      <c r="AJ52" s="7">
        <v>233471</v>
      </c>
    </row>
  </sheetData>
  <sheetProtection/>
  <mergeCells count="8">
    <mergeCell ref="AJ4:AJ6"/>
    <mergeCell ref="M1:N1"/>
    <mergeCell ref="D2:N2"/>
    <mergeCell ref="H1:I1"/>
    <mergeCell ref="A2:C2"/>
    <mergeCell ref="A4:A6"/>
    <mergeCell ref="B4:B6"/>
    <mergeCell ref="C4:C6"/>
  </mergeCells>
  <printOptions/>
  <pageMargins left="0.7086614173228347" right="0.7086614173228347" top="0.5511811023622047" bottom="0.5511811023622047" header="0" footer="0"/>
  <pageSetup fitToHeight="0"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Normal="85" zoomScaleSheetLayoutView="85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1" sqref="E41"/>
    </sheetView>
  </sheetViews>
  <sheetFormatPr defaultColWidth="9.00390625" defaultRowHeight="15"/>
  <cols>
    <col min="1" max="1" width="6.421875" style="25" customWidth="1"/>
    <col min="2" max="2" width="37.8515625" style="26" customWidth="1"/>
    <col min="3" max="3" width="32.57421875" style="27" customWidth="1"/>
    <col min="4" max="4" width="15.00390625" style="9" customWidth="1"/>
    <col min="5" max="5" width="13.7109375" style="9" customWidth="1"/>
    <col min="6" max="6" width="13.8515625" style="9" customWidth="1"/>
    <col min="7" max="7" width="18.140625" style="9" customWidth="1"/>
    <col min="8" max="8" width="13.28125" style="9" customWidth="1"/>
    <col min="9" max="9" width="18.8515625" style="9" customWidth="1"/>
    <col min="10" max="10" width="10.8515625" style="9" customWidth="1"/>
    <col min="11" max="11" width="14.28125" style="9" customWidth="1"/>
    <col min="12" max="12" width="14.421875" style="9" customWidth="1"/>
    <col min="13" max="13" width="13.421875" style="9" customWidth="1"/>
    <col min="14" max="14" width="27.140625" style="9" customWidth="1"/>
    <col min="15" max="15" width="12.7109375" style="9" customWidth="1"/>
    <col min="16" max="16" width="14.28125" style="9" customWidth="1"/>
    <col min="17" max="17" width="15.140625" style="9" customWidth="1"/>
    <col min="18" max="18" width="14.57421875" style="9" customWidth="1"/>
    <col min="19" max="19" width="14.421875" style="9" customWidth="1"/>
    <col min="20" max="20" width="14.28125" style="9" customWidth="1"/>
    <col min="21" max="21" width="14.8515625" style="9" customWidth="1"/>
    <col min="22" max="22" width="14.57421875" style="9" customWidth="1"/>
    <col min="23" max="23" width="17.57421875" style="9" customWidth="1"/>
    <col min="24" max="24" width="16.00390625" style="9" customWidth="1"/>
    <col min="25" max="25" width="19.140625" style="9" customWidth="1"/>
    <col min="26" max="26" width="15.421875" style="9" customWidth="1"/>
    <col min="27" max="27" width="20.8515625" style="9" customWidth="1"/>
    <col min="28" max="28" width="16.00390625" style="9" customWidth="1"/>
    <col min="29" max="29" width="16.8515625" style="9" customWidth="1"/>
    <col min="30" max="30" width="16.28125" style="9" customWidth="1"/>
    <col min="31" max="31" width="17.00390625" style="9" customWidth="1"/>
    <col min="32" max="32" width="11.57421875" style="9" customWidth="1"/>
    <col min="33" max="33" width="10.421875" style="9" customWidth="1"/>
    <col min="34" max="34" width="10.7109375" style="10" customWidth="1"/>
    <col min="35" max="35" width="13.7109375" style="9" customWidth="1"/>
    <col min="36" max="36" width="12.28125" style="25" customWidth="1"/>
    <col min="37" max="16384" width="9.00390625" style="9" customWidth="1"/>
  </cols>
  <sheetData>
    <row r="1" spans="1:36" ht="29.25" customHeight="1">
      <c r="A1" s="2"/>
      <c r="B1" s="17"/>
      <c r="C1" s="18"/>
      <c r="D1" s="1"/>
      <c r="E1" s="1"/>
      <c r="F1" s="1"/>
      <c r="G1" s="1"/>
      <c r="H1" s="44"/>
      <c r="I1" s="46"/>
      <c r="J1" s="1"/>
      <c r="K1" s="1"/>
      <c r="L1" s="1"/>
      <c r="M1" s="44" t="s">
        <v>103</v>
      </c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6"/>
    </row>
    <row r="2" spans="1:36" ht="74.25" customHeight="1">
      <c r="A2" s="47"/>
      <c r="B2" s="47"/>
      <c r="C2" s="47"/>
      <c r="D2" s="45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J2" s="33"/>
    </row>
    <row r="3" spans="1:36" ht="8.25" customHeight="1">
      <c r="A3" s="16"/>
      <c r="B3" s="19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J3" s="2"/>
    </row>
    <row r="4" spans="1:36" s="28" customFormat="1" ht="15" customHeight="1">
      <c r="A4" s="48" t="s">
        <v>0</v>
      </c>
      <c r="B4" s="51" t="s">
        <v>105</v>
      </c>
      <c r="C4" s="51" t="s">
        <v>54</v>
      </c>
      <c r="D4" s="34">
        <v>470028</v>
      </c>
      <c r="E4" s="34">
        <v>470065</v>
      </c>
      <c r="F4" s="34">
        <v>470042</v>
      </c>
      <c r="G4" s="34">
        <v>470041</v>
      </c>
      <c r="H4" s="34">
        <v>470044</v>
      </c>
      <c r="I4" s="34">
        <v>470055</v>
      </c>
      <c r="J4" s="34">
        <v>470057</v>
      </c>
      <c r="K4" s="34">
        <v>470025</v>
      </c>
      <c r="L4" s="34">
        <v>470031</v>
      </c>
      <c r="M4" s="34">
        <v>470009</v>
      </c>
      <c r="N4" s="34">
        <v>470320</v>
      </c>
      <c r="O4" s="34">
        <v>470023</v>
      </c>
      <c r="P4" s="34" t="s">
        <v>1</v>
      </c>
      <c r="Q4" s="34">
        <v>470136</v>
      </c>
      <c r="R4" s="34">
        <v>470032</v>
      </c>
      <c r="S4" s="34">
        <v>470071</v>
      </c>
      <c r="T4" s="34">
        <v>470019</v>
      </c>
      <c r="U4" s="34">
        <v>470074</v>
      </c>
      <c r="V4" s="34">
        <v>470069</v>
      </c>
      <c r="W4" s="34">
        <v>470061</v>
      </c>
      <c r="X4" s="34">
        <v>470067</v>
      </c>
      <c r="Y4" s="34" t="s">
        <v>2</v>
      </c>
      <c r="Z4" s="34" t="s">
        <v>3</v>
      </c>
      <c r="AA4" s="34">
        <v>470050</v>
      </c>
      <c r="AB4" s="34">
        <v>470131</v>
      </c>
      <c r="AC4" s="34">
        <v>470107</v>
      </c>
      <c r="AD4" s="34">
        <v>470349</v>
      </c>
      <c r="AE4" s="34">
        <v>470014</v>
      </c>
      <c r="AF4" s="34" t="s">
        <v>4</v>
      </c>
      <c r="AG4" s="34">
        <v>470091</v>
      </c>
      <c r="AH4" s="34">
        <v>470111</v>
      </c>
      <c r="AI4" s="35">
        <v>470414</v>
      </c>
      <c r="AJ4" s="42" t="s">
        <v>71</v>
      </c>
    </row>
    <row r="5" spans="1:36" s="30" customFormat="1" ht="15" customHeight="1">
      <c r="A5" s="49"/>
      <c r="B5" s="52"/>
      <c r="C5" s="52"/>
      <c r="D5" s="36">
        <v>1</v>
      </c>
      <c r="E5" s="36" t="s">
        <v>75</v>
      </c>
      <c r="F5" s="36" t="s">
        <v>75</v>
      </c>
      <c r="G5" s="36" t="s">
        <v>75</v>
      </c>
      <c r="H5" s="36" t="s">
        <v>75</v>
      </c>
      <c r="I5" s="36" t="s">
        <v>75</v>
      </c>
      <c r="J5" s="36" t="s">
        <v>75</v>
      </c>
      <c r="K5" s="36" t="s">
        <v>75</v>
      </c>
      <c r="L5" s="36" t="s">
        <v>76</v>
      </c>
      <c r="M5" s="36" t="s">
        <v>77</v>
      </c>
      <c r="N5" s="36" t="s">
        <v>78</v>
      </c>
      <c r="O5" s="36" t="s">
        <v>77</v>
      </c>
      <c r="P5" s="36" t="s">
        <v>75</v>
      </c>
      <c r="Q5" s="36" t="s">
        <v>79</v>
      </c>
      <c r="R5" s="36" t="s">
        <v>79</v>
      </c>
      <c r="S5" s="36" t="s">
        <v>80</v>
      </c>
      <c r="T5" s="36" t="s">
        <v>75</v>
      </c>
      <c r="U5" s="36" t="s">
        <v>75</v>
      </c>
      <c r="V5" s="36" t="s">
        <v>75</v>
      </c>
      <c r="W5" s="36" t="s">
        <v>77</v>
      </c>
      <c r="X5" s="36" t="s">
        <v>79</v>
      </c>
      <c r="Y5" s="36" t="s">
        <v>79</v>
      </c>
      <c r="Z5" s="36" t="s">
        <v>79</v>
      </c>
      <c r="AA5" s="36" t="s">
        <v>78</v>
      </c>
      <c r="AB5" s="36" t="s">
        <v>79</v>
      </c>
      <c r="AC5" s="36" t="s">
        <v>76</v>
      </c>
      <c r="AD5" s="36" t="s">
        <v>80</v>
      </c>
      <c r="AE5" s="36" t="s">
        <v>81</v>
      </c>
      <c r="AF5" s="36" t="s">
        <v>81</v>
      </c>
      <c r="AG5" s="36" t="s">
        <v>82</v>
      </c>
      <c r="AH5" s="36" t="s">
        <v>82</v>
      </c>
      <c r="AI5" s="37" t="s">
        <v>82</v>
      </c>
      <c r="AJ5" s="43"/>
    </row>
    <row r="6" spans="1:36" s="29" customFormat="1" ht="56.25" customHeight="1">
      <c r="A6" s="50"/>
      <c r="B6" s="52"/>
      <c r="C6" s="52"/>
      <c r="D6" s="12" t="s">
        <v>5</v>
      </c>
      <c r="E6" s="12" t="s">
        <v>6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7</v>
      </c>
      <c r="L6" s="12" t="s">
        <v>8</v>
      </c>
      <c r="M6" s="12" t="s">
        <v>101</v>
      </c>
      <c r="N6" s="12" t="s">
        <v>9</v>
      </c>
      <c r="O6" s="12" t="s">
        <v>10</v>
      </c>
      <c r="P6" s="12" t="s">
        <v>88</v>
      </c>
      <c r="Q6" s="12" t="s">
        <v>89</v>
      </c>
      <c r="R6" s="12" t="s">
        <v>90</v>
      </c>
      <c r="S6" s="12" t="s">
        <v>69</v>
      </c>
      <c r="T6" s="12" t="s">
        <v>91</v>
      </c>
      <c r="U6" s="12" t="s">
        <v>92</v>
      </c>
      <c r="V6" s="12" t="s">
        <v>70</v>
      </c>
      <c r="W6" s="12" t="s">
        <v>93</v>
      </c>
      <c r="X6" s="12" t="s">
        <v>94</v>
      </c>
      <c r="Y6" s="12" t="s">
        <v>95</v>
      </c>
      <c r="Z6" s="12" t="s">
        <v>96</v>
      </c>
      <c r="AA6" s="12" t="s">
        <v>97</v>
      </c>
      <c r="AB6" s="12" t="s">
        <v>98</v>
      </c>
      <c r="AC6" s="12" t="s">
        <v>102</v>
      </c>
      <c r="AD6" s="12" t="s">
        <v>11</v>
      </c>
      <c r="AE6" s="12" t="s">
        <v>12</v>
      </c>
      <c r="AF6" s="12" t="s">
        <v>13</v>
      </c>
      <c r="AG6" s="12" t="s">
        <v>14</v>
      </c>
      <c r="AH6" s="12" t="s">
        <v>15</v>
      </c>
      <c r="AI6" s="20" t="s">
        <v>72</v>
      </c>
      <c r="AJ6" s="43"/>
    </row>
    <row r="7" spans="1:36" s="29" customFormat="1" ht="18.75">
      <c r="A7" s="39"/>
      <c r="B7" s="41" t="s">
        <v>106</v>
      </c>
      <c r="C7" s="4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0"/>
      <c r="AJ7" s="38"/>
    </row>
    <row r="8" spans="1:36" ht="18.75" customHeight="1">
      <c r="A8" s="3">
        <v>1</v>
      </c>
      <c r="B8" s="21" t="s">
        <v>17</v>
      </c>
      <c r="C8" s="8" t="s">
        <v>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15">
        <v>0</v>
      </c>
      <c r="AI8" s="22">
        <v>0</v>
      </c>
      <c r="AJ8" s="7">
        <v>0</v>
      </c>
    </row>
    <row r="9" spans="1:36" ht="51" customHeight="1">
      <c r="A9" s="23">
        <f>1+A8</f>
        <v>2</v>
      </c>
      <c r="B9" s="24" t="s">
        <v>18</v>
      </c>
      <c r="C9" s="13" t="s">
        <v>55</v>
      </c>
      <c r="D9" s="4">
        <v>0</v>
      </c>
      <c r="E9" s="11">
        <v>159</v>
      </c>
      <c r="F9" s="7">
        <v>380</v>
      </c>
      <c r="G9" s="4">
        <v>281</v>
      </c>
      <c r="H9" s="4">
        <v>343</v>
      </c>
      <c r="I9" s="4">
        <v>202</v>
      </c>
      <c r="J9" s="4">
        <v>336</v>
      </c>
      <c r="K9" s="4">
        <v>0</v>
      </c>
      <c r="L9" s="4">
        <v>983</v>
      </c>
      <c r="M9" s="7">
        <v>8</v>
      </c>
      <c r="N9" s="4">
        <v>0</v>
      </c>
      <c r="O9" s="4">
        <v>0</v>
      </c>
      <c r="P9" s="4">
        <v>537</v>
      </c>
      <c r="Q9" s="4">
        <v>0</v>
      </c>
      <c r="R9" s="4">
        <v>360</v>
      </c>
      <c r="S9" s="4">
        <v>383</v>
      </c>
      <c r="T9" s="4">
        <v>279</v>
      </c>
      <c r="U9" s="4">
        <v>559</v>
      </c>
      <c r="V9" s="4">
        <v>146</v>
      </c>
      <c r="W9" s="4">
        <v>228</v>
      </c>
      <c r="X9" s="4">
        <v>197</v>
      </c>
      <c r="Y9" s="4">
        <v>324</v>
      </c>
      <c r="Z9" s="4">
        <v>232</v>
      </c>
      <c r="AA9" s="4">
        <v>304</v>
      </c>
      <c r="AB9" s="4">
        <v>299</v>
      </c>
      <c r="AC9" s="4">
        <v>0</v>
      </c>
      <c r="AD9" s="4">
        <v>0</v>
      </c>
      <c r="AE9" s="4">
        <v>1295</v>
      </c>
      <c r="AF9" s="4">
        <v>0</v>
      </c>
      <c r="AG9" s="4">
        <v>0</v>
      </c>
      <c r="AH9" s="15">
        <v>1253</v>
      </c>
      <c r="AI9" s="22">
        <v>6</v>
      </c>
      <c r="AJ9" s="7">
        <v>9094</v>
      </c>
    </row>
    <row r="10" spans="1:36" ht="25.5">
      <c r="A10" s="23">
        <f aca="true" t="shared" si="0" ref="A10:A51">1+A9</f>
        <v>3</v>
      </c>
      <c r="B10" s="24" t="s">
        <v>16</v>
      </c>
      <c r="C10" s="13" t="s">
        <v>56</v>
      </c>
      <c r="D10" s="4">
        <v>0</v>
      </c>
      <c r="E10" s="4">
        <v>5</v>
      </c>
      <c r="F10" s="4">
        <v>14</v>
      </c>
      <c r="G10" s="4">
        <v>4</v>
      </c>
      <c r="H10" s="4">
        <v>13</v>
      </c>
      <c r="I10" s="4">
        <v>19</v>
      </c>
      <c r="J10" s="4">
        <v>28</v>
      </c>
      <c r="K10" s="4">
        <v>0</v>
      </c>
      <c r="L10" s="4">
        <v>40</v>
      </c>
      <c r="M10" s="4">
        <v>1</v>
      </c>
      <c r="N10" s="4">
        <v>0</v>
      </c>
      <c r="O10" s="4">
        <v>0</v>
      </c>
      <c r="P10" s="4">
        <v>38</v>
      </c>
      <c r="Q10" s="4">
        <v>0</v>
      </c>
      <c r="R10" s="4">
        <v>21</v>
      </c>
      <c r="S10" s="4">
        <v>14</v>
      </c>
      <c r="T10" s="4">
        <v>25</v>
      </c>
      <c r="U10" s="4">
        <v>13</v>
      </c>
      <c r="V10" s="4">
        <v>15</v>
      </c>
      <c r="W10" s="4">
        <v>15</v>
      </c>
      <c r="X10" s="4">
        <v>8</v>
      </c>
      <c r="Y10" s="4">
        <v>24</v>
      </c>
      <c r="Z10" s="4">
        <v>5</v>
      </c>
      <c r="AA10" s="4">
        <v>13</v>
      </c>
      <c r="AB10" s="4">
        <v>36</v>
      </c>
      <c r="AC10" s="4">
        <v>0</v>
      </c>
      <c r="AD10" s="4">
        <v>0</v>
      </c>
      <c r="AE10" s="4">
        <v>14</v>
      </c>
      <c r="AF10" s="4">
        <v>0</v>
      </c>
      <c r="AG10" s="4">
        <v>0</v>
      </c>
      <c r="AH10" s="15">
        <v>5</v>
      </c>
      <c r="AI10" s="22">
        <v>0</v>
      </c>
      <c r="AJ10" s="7">
        <v>370</v>
      </c>
    </row>
    <row r="11" spans="1:36" ht="16.5" customHeight="1">
      <c r="A11" s="23">
        <f t="shared" si="0"/>
        <v>4</v>
      </c>
      <c r="B11" s="14" t="s">
        <v>19</v>
      </c>
      <c r="C11" s="13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15">
        <v>0</v>
      </c>
      <c r="AI11" s="22">
        <v>0</v>
      </c>
      <c r="AJ11" s="7">
        <v>0</v>
      </c>
    </row>
    <row r="12" spans="1:36" ht="16.5" customHeight="1">
      <c r="A12" s="23">
        <f t="shared" si="0"/>
        <v>5</v>
      </c>
      <c r="B12" s="14" t="s">
        <v>20</v>
      </c>
      <c r="C12" s="13" t="s">
        <v>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15">
        <v>166</v>
      </c>
      <c r="AI12" s="22">
        <v>0</v>
      </c>
      <c r="AJ12" s="7">
        <v>166</v>
      </c>
    </row>
    <row r="13" spans="1:36" ht="16.5" customHeight="1">
      <c r="A13" s="23">
        <f t="shared" si="0"/>
        <v>6</v>
      </c>
      <c r="B13" s="24" t="s">
        <v>21</v>
      </c>
      <c r="C13" s="13" t="s">
        <v>57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15">
        <v>8</v>
      </c>
      <c r="AI13" s="22">
        <v>0</v>
      </c>
      <c r="AJ13" s="7">
        <v>8</v>
      </c>
    </row>
    <row r="14" spans="1:36" ht="16.5" customHeight="1">
      <c r="A14" s="23">
        <f t="shared" si="0"/>
        <v>7</v>
      </c>
      <c r="B14" s="24" t="s">
        <v>21</v>
      </c>
      <c r="C14" s="13" t="s">
        <v>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15">
        <v>207</v>
      </c>
      <c r="AI14" s="22">
        <v>0</v>
      </c>
      <c r="AJ14" s="7">
        <v>207</v>
      </c>
    </row>
    <row r="15" spans="1:36" ht="16.5" customHeight="1">
      <c r="A15" s="23">
        <f t="shared" si="0"/>
        <v>8</v>
      </c>
      <c r="B15" s="14" t="s">
        <v>22</v>
      </c>
      <c r="C15" s="13" t="s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227</v>
      </c>
      <c r="AD15" s="4">
        <v>0</v>
      </c>
      <c r="AE15" s="4">
        <v>0</v>
      </c>
      <c r="AF15" s="4">
        <v>0</v>
      </c>
      <c r="AG15" s="4">
        <v>0</v>
      </c>
      <c r="AH15" s="15">
        <v>0</v>
      </c>
      <c r="AI15" s="22">
        <v>0</v>
      </c>
      <c r="AJ15" s="7">
        <v>227</v>
      </c>
    </row>
    <row r="16" spans="1:36" ht="16.5" customHeight="1">
      <c r="A16" s="23">
        <f t="shared" si="0"/>
        <v>9</v>
      </c>
      <c r="B16" s="14" t="s">
        <v>23</v>
      </c>
      <c r="C16" s="13" t="s">
        <v>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15">
        <v>0</v>
      </c>
      <c r="AI16" s="22">
        <v>0</v>
      </c>
      <c r="AJ16" s="7">
        <v>0</v>
      </c>
    </row>
    <row r="17" spans="1:36" ht="16.5" customHeight="1">
      <c r="A17" s="23">
        <f t="shared" si="0"/>
        <v>10</v>
      </c>
      <c r="B17" s="24" t="s">
        <v>24</v>
      </c>
      <c r="C17" s="13" t="s">
        <v>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15">
        <v>0</v>
      </c>
      <c r="AI17" s="22">
        <v>0</v>
      </c>
      <c r="AJ17" s="7">
        <v>0</v>
      </c>
    </row>
    <row r="18" spans="1:36" ht="16.5" customHeight="1">
      <c r="A18" s="23">
        <f t="shared" si="0"/>
        <v>11</v>
      </c>
      <c r="B18" s="24" t="s">
        <v>24</v>
      </c>
      <c r="C18" s="13" t="s">
        <v>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5">
        <v>0</v>
      </c>
      <c r="AI18" s="22">
        <v>0</v>
      </c>
      <c r="AJ18" s="7">
        <v>0</v>
      </c>
    </row>
    <row r="19" spans="1:36" ht="16.5" customHeight="1">
      <c r="A19" s="23">
        <f t="shared" si="0"/>
        <v>12</v>
      </c>
      <c r="B19" s="24" t="s">
        <v>24</v>
      </c>
      <c r="C19" s="13" t="s">
        <v>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15">
        <v>0</v>
      </c>
      <c r="AI19" s="22">
        <v>0</v>
      </c>
      <c r="AJ19" s="7">
        <v>0</v>
      </c>
    </row>
    <row r="20" spans="1:36" ht="16.5" customHeight="1">
      <c r="A20" s="23">
        <f t="shared" si="0"/>
        <v>13</v>
      </c>
      <c r="B20" s="14" t="s">
        <v>25</v>
      </c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181</v>
      </c>
      <c r="AH20" s="15">
        <v>0</v>
      </c>
      <c r="AI20" s="22">
        <v>3</v>
      </c>
      <c r="AJ20" s="7">
        <v>184</v>
      </c>
    </row>
    <row r="21" spans="1:36" ht="16.5" customHeight="1">
      <c r="A21" s="23">
        <f t="shared" si="0"/>
        <v>14</v>
      </c>
      <c r="B21" s="14" t="s">
        <v>26</v>
      </c>
      <c r="C21" s="13" t="s">
        <v>26</v>
      </c>
      <c r="D21" s="4">
        <v>0</v>
      </c>
      <c r="E21" s="4">
        <v>13</v>
      </c>
      <c r="F21" s="4">
        <v>0</v>
      </c>
      <c r="G21" s="4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53</v>
      </c>
      <c r="R21" s="4">
        <v>120</v>
      </c>
      <c r="S21" s="4">
        <v>129</v>
      </c>
      <c r="T21" s="4">
        <v>8</v>
      </c>
      <c r="U21" s="4">
        <v>46</v>
      </c>
      <c r="V21" s="4">
        <v>6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25</v>
      </c>
      <c r="AC21" s="4">
        <v>0</v>
      </c>
      <c r="AD21" s="4">
        <v>0</v>
      </c>
      <c r="AE21" s="4">
        <v>0</v>
      </c>
      <c r="AF21" s="4">
        <v>0</v>
      </c>
      <c r="AG21" s="4">
        <v>171</v>
      </c>
      <c r="AH21" s="15">
        <v>0</v>
      </c>
      <c r="AI21" s="22">
        <v>2</v>
      </c>
      <c r="AJ21" s="7">
        <v>588</v>
      </c>
    </row>
    <row r="22" spans="1:36" ht="16.5" customHeight="1">
      <c r="A22" s="23">
        <f t="shared" si="0"/>
        <v>15</v>
      </c>
      <c r="B22" s="24" t="s">
        <v>27</v>
      </c>
      <c r="C22" s="13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15">
        <v>0</v>
      </c>
      <c r="AI22" s="22">
        <v>6</v>
      </c>
      <c r="AJ22" s="7">
        <v>6</v>
      </c>
    </row>
    <row r="23" spans="1:36" ht="16.5" customHeight="1">
      <c r="A23" s="23">
        <f t="shared" si="0"/>
        <v>16</v>
      </c>
      <c r="B23" s="14" t="s">
        <v>28</v>
      </c>
      <c r="C23" s="13" t="s">
        <v>99</v>
      </c>
      <c r="D23" s="4">
        <v>0</v>
      </c>
      <c r="E23" s="4">
        <v>0</v>
      </c>
      <c r="F23" s="4">
        <v>158</v>
      </c>
      <c r="G23" s="4">
        <v>195</v>
      </c>
      <c r="H23" s="4">
        <v>260</v>
      </c>
      <c r="I23" s="4">
        <v>0</v>
      </c>
      <c r="J23" s="4">
        <v>244</v>
      </c>
      <c r="K23" s="4">
        <v>312</v>
      </c>
      <c r="L23" s="4">
        <v>0</v>
      </c>
      <c r="M23" s="4">
        <v>0</v>
      </c>
      <c r="N23" s="4">
        <v>0</v>
      </c>
      <c r="O23" s="4">
        <v>0</v>
      </c>
      <c r="P23" s="4">
        <v>235</v>
      </c>
      <c r="Q23" s="4">
        <v>0</v>
      </c>
      <c r="R23" s="4">
        <v>413</v>
      </c>
      <c r="S23" s="4">
        <v>271</v>
      </c>
      <c r="T23" s="4">
        <v>0</v>
      </c>
      <c r="U23" s="4">
        <v>0</v>
      </c>
      <c r="V23" s="4">
        <v>100</v>
      </c>
      <c r="W23" s="4">
        <v>151</v>
      </c>
      <c r="X23" s="4">
        <v>53</v>
      </c>
      <c r="Y23" s="4">
        <v>206</v>
      </c>
      <c r="Z23" s="4">
        <v>173</v>
      </c>
      <c r="AA23" s="4">
        <v>0</v>
      </c>
      <c r="AB23" s="4">
        <v>126</v>
      </c>
      <c r="AC23" s="4">
        <v>0</v>
      </c>
      <c r="AD23" s="4">
        <v>0</v>
      </c>
      <c r="AE23" s="4">
        <v>391</v>
      </c>
      <c r="AF23" s="4">
        <v>0</v>
      </c>
      <c r="AG23" s="4">
        <v>0</v>
      </c>
      <c r="AH23" s="15">
        <v>0</v>
      </c>
      <c r="AI23" s="22">
        <v>0</v>
      </c>
      <c r="AJ23" s="7">
        <v>3288</v>
      </c>
    </row>
    <row r="24" spans="1:36" ht="16.5" customHeight="1">
      <c r="A24" s="23">
        <f t="shared" si="0"/>
        <v>17</v>
      </c>
      <c r="B24" s="14" t="s">
        <v>28</v>
      </c>
      <c r="C24" s="13" t="s">
        <v>100</v>
      </c>
      <c r="D24" s="4">
        <v>19</v>
      </c>
      <c r="E24" s="4">
        <v>51</v>
      </c>
      <c r="F24" s="4">
        <v>113</v>
      </c>
      <c r="G24" s="4">
        <v>116</v>
      </c>
      <c r="H24" s="4">
        <v>100</v>
      </c>
      <c r="I24" s="4">
        <v>44</v>
      </c>
      <c r="J24" s="4">
        <v>167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63</v>
      </c>
      <c r="Q24" s="4">
        <v>0</v>
      </c>
      <c r="R24" s="4">
        <v>201</v>
      </c>
      <c r="S24" s="4">
        <v>135</v>
      </c>
      <c r="T24" s="4">
        <v>53</v>
      </c>
      <c r="U24" s="4">
        <v>92</v>
      </c>
      <c r="V24" s="4">
        <v>40</v>
      </c>
      <c r="W24" s="4">
        <v>0</v>
      </c>
      <c r="X24" s="4">
        <v>42</v>
      </c>
      <c r="Y24" s="4">
        <v>81</v>
      </c>
      <c r="Z24" s="4">
        <v>0</v>
      </c>
      <c r="AA24" s="4">
        <v>0</v>
      </c>
      <c r="AB24" s="4">
        <v>169</v>
      </c>
      <c r="AC24" s="4">
        <v>0</v>
      </c>
      <c r="AD24" s="4">
        <v>0</v>
      </c>
      <c r="AE24" s="4">
        <v>120</v>
      </c>
      <c r="AF24" s="4">
        <v>0</v>
      </c>
      <c r="AG24" s="4">
        <v>0</v>
      </c>
      <c r="AH24" s="15">
        <v>83</v>
      </c>
      <c r="AI24" s="22">
        <v>1</v>
      </c>
      <c r="AJ24" s="7">
        <v>1690</v>
      </c>
    </row>
    <row r="25" spans="1:36" ht="16.5" customHeight="1">
      <c r="A25" s="23">
        <f t="shared" si="0"/>
        <v>18</v>
      </c>
      <c r="B25" s="14" t="s">
        <v>29</v>
      </c>
      <c r="C25" s="13" t="s">
        <v>29</v>
      </c>
      <c r="D25" s="4">
        <v>0</v>
      </c>
      <c r="E25" s="4">
        <v>0</v>
      </c>
      <c r="F25" s="4">
        <v>114</v>
      </c>
      <c r="G25" s="4">
        <v>189</v>
      </c>
      <c r="H25" s="4">
        <v>177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238</v>
      </c>
      <c r="R25" s="4">
        <v>501</v>
      </c>
      <c r="S25" s="4">
        <v>244</v>
      </c>
      <c r="T25" s="4">
        <v>0</v>
      </c>
      <c r="U25" s="4">
        <v>238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75</v>
      </c>
      <c r="AE25" s="4">
        <v>253</v>
      </c>
      <c r="AF25" s="4">
        <v>0</v>
      </c>
      <c r="AG25" s="4">
        <v>0</v>
      </c>
      <c r="AH25" s="15">
        <v>874</v>
      </c>
      <c r="AI25" s="22">
        <v>0</v>
      </c>
      <c r="AJ25" s="7">
        <v>2903</v>
      </c>
    </row>
    <row r="26" spans="1:36" ht="16.5" customHeight="1">
      <c r="A26" s="23">
        <f t="shared" si="0"/>
        <v>19</v>
      </c>
      <c r="B26" s="14" t="s">
        <v>30</v>
      </c>
      <c r="C26" s="13" t="s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15">
        <v>127</v>
      </c>
      <c r="AI26" s="22">
        <v>0</v>
      </c>
      <c r="AJ26" s="7">
        <v>127</v>
      </c>
    </row>
    <row r="27" spans="1:36" ht="16.5" customHeight="1">
      <c r="A27" s="23">
        <f t="shared" si="0"/>
        <v>20</v>
      </c>
      <c r="B27" s="14" t="s">
        <v>31</v>
      </c>
      <c r="C27" s="13" t="s">
        <v>31</v>
      </c>
      <c r="D27" s="4">
        <v>0</v>
      </c>
      <c r="E27" s="4">
        <v>0</v>
      </c>
      <c r="F27" s="4">
        <v>127</v>
      </c>
      <c r="G27" s="4">
        <v>174</v>
      </c>
      <c r="H27" s="4">
        <v>281</v>
      </c>
      <c r="I27" s="4">
        <v>0</v>
      </c>
      <c r="J27" s="4">
        <v>207</v>
      </c>
      <c r="K27" s="4">
        <v>0</v>
      </c>
      <c r="L27" s="4">
        <v>0</v>
      </c>
      <c r="M27" s="4">
        <v>70</v>
      </c>
      <c r="N27" s="4">
        <v>0</v>
      </c>
      <c r="O27" s="4">
        <v>0</v>
      </c>
      <c r="P27" s="4">
        <v>250</v>
      </c>
      <c r="Q27" s="4">
        <v>300</v>
      </c>
      <c r="R27" s="4">
        <v>468</v>
      </c>
      <c r="S27" s="4">
        <v>182</v>
      </c>
      <c r="T27" s="4">
        <v>287</v>
      </c>
      <c r="U27" s="4">
        <v>300</v>
      </c>
      <c r="V27" s="4">
        <v>36</v>
      </c>
      <c r="W27" s="4">
        <v>203</v>
      </c>
      <c r="X27" s="4">
        <v>194</v>
      </c>
      <c r="Y27" s="4">
        <v>212</v>
      </c>
      <c r="Z27" s="4">
        <v>0</v>
      </c>
      <c r="AA27" s="4">
        <v>0</v>
      </c>
      <c r="AB27" s="4">
        <v>65</v>
      </c>
      <c r="AC27" s="4">
        <v>0</v>
      </c>
      <c r="AD27" s="4">
        <v>0</v>
      </c>
      <c r="AE27" s="4">
        <v>300</v>
      </c>
      <c r="AF27" s="4">
        <v>0</v>
      </c>
      <c r="AG27" s="4">
        <v>251</v>
      </c>
      <c r="AH27" s="15">
        <v>291</v>
      </c>
      <c r="AI27" s="22">
        <v>3</v>
      </c>
      <c r="AJ27" s="7">
        <v>4201</v>
      </c>
    </row>
    <row r="28" spans="1:36" ht="16.5" customHeight="1">
      <c r="A28" s="23">
        <f t="shared" si="0"/>
        <v>21</v>
      </c>
      <c r="B28" s="14" t="s">
        <v>33</v>
      </c>
      <c r="C28" s="13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29</v>
      </c>
      <c r="AH28" s="15">
        <v>108</v>
      </c>
      <c r="AI28" s="22">
        <v>1</v>
      </c>
      <c r="AJ28" s="7">
        <v>138</v>
      </c>
    </row>
    <row r="29" spans="1:36" ht="16.5" customHeight="1">
      <c r="A29" s="23">
        <f t="shared" si="0"/>
        <v>22</v>
      </c>
      <c r="B29" s="14" t="s">
        <v>34</v>
      </c>
      <c r="C29" s="13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33</v>
      </c>
      <c r="L29" s="4">
        <v>125</v>
      </c>
      <c r="M29" s="4">
        <v>0</v>
      </c>
      <c r="N29" s="4">
        <v>0</v>
      </c>
      <c r="O29" s="4">
        <v>0</v>
      </c>
      <c r="P29" s="4">
        <v>8</v>
      </c>
      <c r="Q29" s="4">
        <v>0</v>
      </c>
      <c r="R29" s="4">
        <v>84</v>
      </c>
      <c r="S29" s="4">
        <v>9</v>
      </c>
      <c r="T29" s="4">
        <v>0</v>
      </c>
      <c r="U29" s="4">
        <v>100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60</v>
      </c>
      <c r="AF29" s="4">
        <v>0</v>
      </c>
      <c r="AG29" s="4">
        <v>50</v>
      </c>
      <c r="AH29" s="15">
        <v>124</v>
      </c>
      <c r="AI29" s="22">
        <v>1</v>
      </c>
      <c r="AJ29" s="7">
        <v>594</v>
      </c>
    </row>
    <row r="30" spans="1:36" ht="16.5" customHeight="1">
      <c r="A30" s="23">
        <f t="shared" si="0"/>
        <v>23</v>
      </c>
      <c r="B30" s="14" t="s">
        <v>32</v>
      </c>
      <c r="C30" s="13" t="s">
        <v>32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103</v>
      </c>
      <c r="AH30" s="15">
        <v>163</v>
      </c>
      <c r="AI30" s="22">
        <v>0</v>
      </c>
      <c r="AJ30" s="7">
        <v>266</v>
      </c>
    </row>
    <row r="31" spans="1:36" ht="16.5" customHeight="1">
      <c r="A31" s="23">
        <f t="shared" si="0"/>
        <v>24</v>
      </c>
      <c r="B31" s="14" t="s">
        <v>35</v>
      </c>
      <c r="C31" s="13" t="s">
        <v>68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2538</v>
      </c>
      <c r="AG31" s="4">
        <v>0</v>
      </c>
      <c r="AH31" s="15">
        <v>243</v>
      </c>
      <c r="AI31" s="22">
        <v>0</v>
      </c>
      <c r="AJ31" s="7">
        <v>2781</v>
      </c>
    </row>
    <row r="32" spans="1:36" ht="16.5" customHeight="1">
      <c r="A32" s="23">
        <f t="shared" si="0"/>
        <v>25</v>
      </c>
      <c r="B32" s="14" t="s">
        <v>35</v>
      </c>
      <c r="C32" s="13" t="s">
        <v>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680</v>
      </c>
      <c r="AG32" s="4">
        <v>0</v>
      </c>
      <c r="AH32" s="15">
        <v>14</v>
      </c>
      <c r="AI32" s="22">
        <v>0</v>
      </c>
      <c r="AJ32" s="7">
        <v>694</v>
      </c>
    </row>
    <row r="33" spans="1:36" ht="16.5" customHeight="1">
      <c r="A33" s="23">
        <f t="shared" si="0"/>
        <v>26</v>
      </c>
      <c r="B33" s="14" t="s">
        <v>74</v>
      </c>
      <c r="C33" s="13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15">
        <v>64</v>
      </c>
      <c r="AI33" s="22">
        <v>0</v>
      </c>
      <c r="AJ33" s="7">
        <v>64</v>
      </c>
    </row>
    <row r="34" spans="1:36" ht="27.75" customHeight="1">
      <c r="A34" s="23">
        <f t="shared" si="0"/>
        <v>27</v>
      </c>
      <c r="B34" s="14" t="s">
        <v>37</v>
      </c>
      <c r="C34" s="13" t="s">
        <v>63</v>
      </c>
      <c r="D34" s="4">
        <v>0</v>
      </c>
      <c r="E34" s="4">
        <v>0</v>
      </c>
      <c r="F34" s="4">
        <v>21</v>
      </c>
      <c r="G34" s="4">
        <v>202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163</v>
      </c>
      <c r="R34" s="4">
        <v>135</v>
      </c>
      <c r="S34" s="4">
        <v>0</v>
      </c>
      <c r="T34" s="4">
        <v>0</v>
      </c>
      <c r="U34" s="4">
        <v>175</v>
      </c>
      <c r="V34" s="4">
        <v>36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49</v>
      </c>
      <c r="AF34" s="4">
        <v>0</v>
      </c>
      <c r="AG34" s="4">
        <v>300</v>
      </c>
      <c r="AH34" s="15">
        <v>225</v>
      </c>
      <c r="AI34" s="22">
        <v>4</v>
      </c>
      <c r="AJ34" s="7">
        <v>1310</v>
      </c>
    </row>
    <row r="35" spans="1:36" ht="16.5" customHeight="1">
      <c r="A35" s="23">
        <f t="shared" si="0"/>
        <v>28</v>
      </c>
      <c r="B35" s="14" t="s">
        <v>38</v>
      </c>
      <c r="C35" s="13" t="s">
        <v>38</v>
      </c>
      <c r="D35" s="4">
        <v>0</v>
      </c>
      <c r="E35" s="4">
        <v>0</v>
      </c>
      <c r="F35" s="4">
        <v>432</v>
      </c>
      <c r="G35" s="4">
        <v>235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91</v>
      </c>
      <c r="Q35" s="4">
        <v>123</v>
      </c>
      <c r="R35" s="4">
        <v>205</v>
      </c>
      <c r="S35" s="4">
        <v>0</v>
      </c>
      <c r="T35" s="4">
        <v>0</v>
      </c>
      <c r="U35" s="4">
        <v>0</v>
      </c>
      <c r="V35" s="4">
        <v>26</v>
      </c>
      <c r="W35" s="4">
        <v>0</v>
      </c>
      <c r="X35" s="4">
        <v>0</v>
      </c>
      <c r="Y35" s="4">
        <v>225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210</v>
      </c>
      <c r="AF35" s="4">
        <v>0</v>
      </c>
      <c r="AG35" s="4">
        <v>261</v>
      </c>
      <c r="AH35" s="15">
        <v>435</v>
      </c>
      <c r="AI35" s="22">
        <v>4</v>
      </c>
      <c r="AJ35" s="7">
        <v>2247</v>
      </c>
    </row>
    <row r="36" spans="1:36" ht="16.5" customHeight="1">
      <c r="A36" s="23">
        <f t="shared" si="0"/>
        <v>29</v>
      </c>
      <c r="B36" s="14" t="s">
        <v>36</v>
      </c>
      <c r="C36" s="13" t="s">
        <v>36</v>
      </c>
      <c r="D36" s="4">
        <v>0</v>
      </c>
      <c r="E36" s="4">
        <v>168</v>
      </c>
      <c r="F36" s="4">
        <v>101</v>
      </c>
      <c r="G36" s="4">
        <v>181</v>
      </c>
      <c r="H36" s="4">
        <v>207</v>
      </c>
      <c r="I36" s="4">
        <v>149</v>
      </c>
      <c r="J36" s="4">
        <v>119</v>
      </c>
      <c r="K36" s="4">
        <v>297</v>
      </c>
      <c r="L36" s="4">
        <v>0</v>
      </c>
      <c r="M36" s="4">
        <v>0</v>
      </c>
      <c r="N36" s="4">
        <v>0</v>
      </c>
      <c r="O36" s="4">
        <v>0</v>
      </c>
      <c r="P36" s="4">
        <v>126</v>
      </c>
      <c r="Q36" s="4">
        <v>118</v>
      </c>
      <c r="R36" s="4">
        <v>126</v>
      </c>
      <c r="S36" s="4">
        <v>138</v>
      </c>
      <c r="T36" s="4">
        <v>223</v>
      </c>
      <c r="U36" s="4">
        <v>238</v>
      </c>
      <c r="V36" s="4">
        <v>96</v>
      </c>
      <c r="W36" s="4">
        <v>91</v>
      </c>
      <c r="X36" s="4">
        <v>91</v>
      </c>
      <c r="Y36" s="4">
        <v>125</v>
      </c>
      <c r="Z36" s="4">
        <v>119</v>
      </c>
      <c r="AA36" s="4">
        <v>133</v>
      </c>
      <c r="AB36" s="4">
        <v>160</v>
      </c>
      <c r="AC36" s="4">
        <v>0</v>
      </c>
      <c r="AD36" s="4">
        <v>0</v>
      </c>
      <c r="AE36" s="4">
        <v>180</v>
      </c>
      <c r="AF36" s="4">
        <v>0</v>
      </c>
      <c r="AG36" s="4">
        <v>316</v>
      </c>
      <c r="AH36" s="15">
        <v>0</v>
      </c>
      <c r="AI36" s="22">
        <v>0</v>
      </c>
      <c r="AJ36" s="7">
        <v>3502</v>
      </c>
    </row>
    <row r="37" spans="1:36" ht="16.5" customHeight="1">
      <c r="A37" s="23">
        <f t="shared" si="0"/>
        <v>30</v>
      </c>
      <c r="B37" s="24" t="s">
        <v>39</v>
      </c>
      <c r="C37" s="13" t="s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196</v>
      </c>
      <c r="AH37" s="15">
        <v>205</v>
      </c>
      <c r="AI37" s="22">
        <v>2</v>
      </c>
      <c r="AJ37" s="7">
        <v>403</v>
      </c>
    </row>
    <row r="38" spans="1:36" ht="16.5" customHeight="1">
      <c r="A38" s="23">
        <f t="shared" si="0"/>
        <v>31</v>
      </c>
      <c r="B38" s="14" t="s">
        <v>40</v>
      </c>
      <c r="C38" s="13" t="s">
        <v>40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5">
        <v>103</v>
      </c>
      <c r="AI38" s="22">
        <v>0</v>
      </c>
      <c r="AJ38" s="7">
        <v>103</v>
      </c>
    </row>
    <row r="39" spans="1:36" ht="16.5" customHeight="1">
      <c r="A39" s="23">
        <f t="shared" si="0"/>
        <v>32</v>
      </c>
      <c r="B39" s="14" t="s">
        <v>41</v>
      </c>
      <c r="C39" s="14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125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8</v>
      </c>
      <c r="AE39" s="4">
        <v>165</v>
      </c>
      <c r="AF39" s="4">
        <v>0</v>
      </c>
      <c r="AG39" s="4">
        <v>0</v>
      </c>
      <c r="AH39" s="15">
        <v>136</v>
      </c>
      <c r="AI39" s="22">
        <v>0</v>
      </c>
      <c r="AJ39" s="7">
        <v>434</v>
      </c>
    </row>
    <row r="40" spans="1:36" ht="16.5" customHeight="1">
      <c r="A40" s="23">
        <f t="shared" si="0"/>
        <v>33</v>
      </c>
      <c r="B40" s="24" t="s">
        <v>42</v>
      </c>
      <c r="C40" s="13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5">
        <v>0</v>
      </c>
      <c r="AI40" s="22">
        <v>0</v>
      </c>
      <c r="AJ40" s="7">
        <v>0</v>
      </c>
    </row>
    <row r="41" spans="1:36" ht="16.5" customHeight="1">
      <c r="A41" s="23">
        <f t="shared" si="0"/>
        <v>34</v>
      </c>
      <c r="B41" s="14" t="s">
        <v>43</v>
      </c>
      <c r="C41" s="13" t="s">
        <v>43</v>
      </c>
      <c r="D41" s="4">
        <v>180</v>
      </c>
      <c r="E41" s="4">
        <v>280</v>
      </c>
      <c r="F41" s="4">
        <v>359</v>
      </c>
      <c r="G41" s="4">
        <v>357</v>
      </c>
      <c r="H41" s="4">
        <v>405</v>
      </c>
      <c r="I41" s="4">
        <v>396</v>
      </c>
      <c r="J41" s="4">
        <v>340</v>
      </c>
      <c r="K41" s="4">
        <v>0</v>
      </c>
      <c r="L41" s="4">
        <v>0</v>
      </c>
      <c r="M41" s="4">
        <v>64</v>
      </c>
      <c r="N41" s="4">
        <v>0</v>
      </c>
      <c r="O41" s="4">
        <v>20</v>
      </c>
      <c r="P41" s="4">
        <v>611</v>
      </c>
      <c r="Q41" s="4">
        <v>478</v>
      </c>
      <c r="R41" s="4">
        <v>885</v>
      </c>
      <c r="S41" s="4">
        <v>350</v>
      </c>
      <c r="T41" s="4">
        <v>454</v>
      </c>
      <c r="U41" s="4">
        <v>487</v>
      </c>
      <c r="V41" s="4">
        <v>134</v>
      </c>
      <c r="W41" s="4">
        <v>274</v>
      </c>
      <c r="X41" s="4">
        <v>159</v>
      </c>
      <c r="Y41" s="4">
        <v>401</v>
      </c>
      <c r="Z41" s="4">
        <v>298</v>
      </c>
      <c r="AA41" s="4">
        <v>375</v>
      </c>
      <c r="AB41" s="4">
        <v>374</v>
      </c>
      <c r="AC41" s="4">
        <v>0</v>
      </c>
      <c r="AD41" s="4">
        <v>0</v>
      </c>
      <c r="AE41" s="4">
        <v>323</v>
      </c>
      <c r="AF41" s="4">
        <v>0</v>
      </c>
      <c r="AG41" s="4">
        <v>0</v>
      </c>
      <c r="AH41" s="15">
        <v>0</v>
      </c>
      <c r="AI41" s="22">
        <v>0</v>
      </c>
      <c r="AJ41" s="7">
        <v>8004</v>
      </c>
    </row>
    <row r="42" spans="1:36" ht="16.5" customHeight="1">
      <c r="A42" s="23">
        <f t="shared" si="0"/>
        <v>35</v>
      </c>
      <c r="B42" s="14" t="s">
        <v>44</v>
      </c>
      <c r="C42" s="13" t="s">
        <v>44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15">
        <v>27</v>
      </c>
      <c r="AI42" s="22">
        <v>0</v>
      </c>
      <c r="AJ42" s="7">
        <v>27</v>
      </c>
    </row>
    <row r="43" spans="1:36" ht="16.5" customHeight="1">
      <c r="A43" s="23">
        <f t="shared" si="0"/>
        <v>36</v>
      </c>
      <c r="B43" s="14" t="s">
        <v>45</v>
      </c>
      <c r="C43" s="13" t="s">
        <v>45</v>
      </c>
      <c r="D43" s="4">
        <v>0</v>
      </c>
      <c r="E43" s="4">
        <v>110</v>
      </c>
      <c r="F43" s="4">
        <v>93</v>
      </c>
      <c r="G43" s="4">
        <v>250</v>
      </c>
      <c r="H43" s="4">
        <v>239</v>
      </c>
      <c r="I43" s="4">
        <v>125</v>
      </c>
      <c r="J43" s="4">
        <v>184</v>
      </c>
      <c r="K43" s="4">
        <v>0</v>
      </c>
      <c r="L43" s="4">
        <v>0</v>
      </c>
      <c r="M43" s="4">
        <v>7</v>
      </c>
      <c r="N43" s="4">
        <v>0</v>
      </c>
      <c r="O43" s="4">
        <v>0</v>
      </c>
      <c r="P43" s="4">
        <v>172</v>
      </c>
      <c r="Q43" s="4">
        <v>350</v>
      </c>
      <c r="R43" s="4">
        <v>364</v>
      </c>
      <c r="S43" s="4">
        <v>164</v>
      </c>
      <c r="T43" s="4">
        <v>177</v>
      </c>
      <c r="U43" s="4">
        <v>293</v>
      </c>
      <c r="V43" s="4">
        <v>97</v>
      </c>
      <c r="W43" s="4">
        <v>130</v>
      </c>
      <c r="X43" s="4">
        <v>106</v>
      </c>
      <c r="Y43" s="4">
        <v>164</v>
      </c>
      <c r="Z43" s="4">
        <v>58</v>
      </c>
      <c r="AA43" s="4">
        <v>162</v>
      </c>
      <c r="AB43" s="4">
        <v>184</v>
      </c>
      <c r="AC43" s="4">
        <v>0</v>
      </c>
      <c r="AD43" s="4">
        <v>0</v>
      </c>
      <c r="AE43" s="4">
        <v>249</v>
      </c>
      <c r="AF43" s="4">
        <v>0</v>
      </c>
      <c r="AG43" s="4">
        <v>293</v>
      </c>
      <c r="AH43" s="15">
        <v>86</v>
      </c>
      <c r="AI43" s="22">
        <v>2</v>
      </c>
      <c r="AJ43" s="7">
        <v>4059</v>
      </c>
    </row>
    <row r="44" spans="1:36" ht="16.5" customHeight="1">
      <c r="A44" s="23">
        <f t="shared" si="0"/>
        <v>37</v>
      </c>
      <c r="B44" s="24" t="s">
        <v>46</v>
      </c>
      <c r="C44" s="13" t="s">
        <v>46</v>
      </c>
      <c r="D44" s="4">
        <v>0</v>
      </c>
      <c r="E44" s="4">
        <v>0</v>
      </c>
      <c r="F44" s="4">
        <v>32</v>
      </c>
      <c r="G44" s="4">
        <v>0</v>
      </c>
      <c r="H44" s="4">
        <v>55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165</v>
      </c>
      <c r="R44" s="4">
        <v>306</v>
      </c>
      <c r="S44" s="4">
        <v>188</v>
      </c>
      <c r="T44" s="4">
        <v>58</v>
      </c>
      <c r="U44" s="4">
        <v>0</v>
      </c>
      <c r="V44" s="4">
        <v>47</v>
      </c>
      <c r="W44" s="4">
        <v>0</v>
      </c>
      <c r="X44" s="4">
        <v>166</v>
      </c>
      <c r="Y44" s="4">
        <v>0</v>
      </c>
      <c r="Z44" s="4">
        <v>0</v>
      </c>
      <c r="AA44" s="4">
        <v>0</v>
      </c>
      <c r="AB44" s="4">
        <v>70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15">
        <v>344</v>
      </c>
      <c r="AI44" s="22">
        <v>0</v>
      </c>
      <c r="AJ44" s="7">
        <v>1431</v>
      </c>
    </row>
    <row r="45" spans="1:36" ht="16.5" customHeight="1">
      <c r="A45" s="23">
        <f t="shared" si="0"/>
        <v>38</v>
      </c>
      <c r="B45" s="14" t="s">
        <v>47</v>
      </c>
      <c r="C45" s="13" t="s">
        <v>47</v>
      </c>
      <c r="D45" s="4">
        <v>151</v>
      </c>
      <c r="E45" s="4">
        <v>155</v>
      </c>
      <c r="F45" s="4">
        <v>232</v>
      </c>
      <c r="G45" s="4">
        <v>303</v>
      </c>
      <c r="H45" s="4">
        <v>334</v>
      </c>
      <c r="I45" s="4">
        <v>246</v>
      </c>
      <c r="J45" s="4">
        <v>298</v>
      </c>
      <c r="K45" s="4">
        <v>0</v>
      </c>
      <c r="L45" s="4">
        <v>0</v>
      </c>
      <c r="M45" s="4">
        <v>21</v>
      </c>
      <c r="N45" s="4">
        <v>0</v>
      </c>
      <c r="O45" s="4">
        <v>60</v>
      </c>
      <c r="P45" s="4">
        <v>331</v>
      </c>
      <c r="Q45" s="4">
        <v>472</v>
      </c>
      <c r="R45" s="4">
        <v>738</v>
      </c>
      <c r="S45" s="4">
        <v>322</v>
      </c>
      <c r="T45" s="4">
        <v>348</v>
      </c>
      <c r="U45" s="4">
        <v>266</v>
      </c>
      <c r="V45" s="4">
        <v>135</v>
      </c>
      <c r="W45" s="4">
        <v>308</v>
      </c>
      <c r="X45" s="4">
        <v>216</v>
      </c>
      <c r="Y45" s="4">
        <v>474</v>
      </c>
      <c r="Z45" s="4">
        <v>176</v>
      </c>
      <c r="AA45" s="4">
        <v>170</v>
      </c>
      <c r="AB45" s="4">
        <v>304</v>
      </c>
      <c r="AC45" s="4">
        <v>0</v>
      </c>
      <c r="AD45" s="4">
        <v>0</v>
      </c>
      <c r="AE45" s="4">
        <v>462</v>
      </c>
      <c r="AF45" s="4">
        <v>0</v>
      </c>
      <c r="AG45" s="4">
        <v>36</v>
      </c>
      <c r="AH45" s="15">
        <v>284</v>
      </c>
      <c r="AI45" s="22">
        <v>0</v>
      </c>
      <c r="AJ45" s="7">
        <v>6842</v>
      </c>
    </row>
    <row r="46" spans="1:36" ht="16.5" customHeight="1">
      <c r="A46" s="23">
        <f t="shared" si="0"/>
        <v>39</v>
      </c>
      <c r="B46" s="14" t="s">
        <v>48</v>
      </c>
      <c r="C46" s="13" t="s">
        <v>65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5">
        <v>15</v>
      </c>
      <c r="AI46" s="22">
        <v>1</v>
      </c>
      <c r="AJ46" s="7">
        <v>16</v>
      </c>
    </row>
    <row r="47" spans="1:36" ht="16.5" customHeight="1">
      <c r="A47" s="23">
        <f t="shared" si="0"/>
        <v>40</v>
      </c>
      <c r="B47" s="24" t="s">
        <v>49</v>
      </c>
      <c r="C47" s="13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15">
        <v>0</v>
      </c>
      <c r="AI47" s="22">
        <v>0</v>
      </c>
      <c r="AJ47" s="7">
        <v>0</v>
      </c>
    </row>
    <row r="48" spans="1:36" ht="16.5" customHeight="1">
      <c r="A48" s="23">
        <f t="shared" si="0"/>
        <v>41</v>
      </c>
      <c r="B48" s="14" t="s">
        <v>50</v>
      </c>
      <c r="C48" s="13" t="s">
        <v>50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79</v>
      </c>
      <c r="AF48" s="4">
        <v>0</v>
      </c>
      <c r="AG48" s="4">
        <v>88</v>
      </c>
      <c r="AH48" s="15">
        <v>208</v>
      </c>
      <c r="AI48" s="22">
        <v>0</v>
      </c>
      <c r="AJ48" s="7">
        <v>375</v>
      </c>
    </row>
    <row r="49" spans="1:36" ht="16.5" customHeight="1">
      <c r="A49" s="23">
        <f t="shared" si="0"/>
        <v>42</v>
      </c>
      <c r="B49" s="14" t="s">
        <v>51</v>
      </c>
      <c r="C49" s="13" t="s">
        <v>51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15">
        <v>197</v>
      </c>
      <c r="AI49" s="22">
        <v>0</v>
      </c>
      <c r="AJ49" s="7">
        <v>197</v>
      </c>
    </row>
    <row r="50" spans="1:36" ht="16.5" customHeight="1">
      <c r="A50" s="23">
        <f t="shared" si="0"/>
        <v>43</v>
      </c>
      <c r="B50" s="14" t="s">
        <v>52</v>
      </c>
      <c r="C50" s="13" t="s">
        <v>52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225</v>
      </c>
      <c r="O50" s="4">
        <v>0</v>
      </c>
      <c r="P50" s="4">
        <v>0</v>
      </c>
      <c r="Q50" s="4">
        <v>0</v>
      </c>
      <c r="R50" s="4">
        <v>0</v>
      </c>
      <c r="S50" s="4">
        <v>520</v>
      </c>
      <c r="T50" s="4">
        <v>275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257</v>
      </c>
      <c r="AH50" s="15">
        <v>0</v>
      </c>
      <c r="AI50" s="22">
        <v>0</v>
      </c>
      <c r="AJ50" s="7">
        <v>1277</v>
      </c>
    </row>
    <row r="51" spans="1:36" ht="16.5" customHeight="1">
      <c r="A51" s="23">
        <f t="shared" si="0"/>
        <v>44</v>
      </c>
      <c r="B51" s="14" t="s">
        <v>53</v>
      </c>
      <c r="C51" s="13" t="s">
        <v>66</v>
      </c>
      <c r="D51" s="4">
        <v>0</v>
      </c>
      <c r="E51" s="4">
        <v>0</v>
      </c>
      <c r="F51" s="4">
        <v>0</v>
      </c>
      <c r="G51" s="4">
        <v>103</v>
      </c>
      <c r="H51" s="4">
        <v>0</v>
      </c>
      <c r="I51" s="4">
        <v>0</v>
      </c>
      <c r="J51" s="4">
        <v>100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206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156</v>
      </c>
      <c r="AF51" s="4">
        <v>0</v>
      </c>
      <c r="AG51" s="4">
        <v>0</v>
      </c>
      <c r="AH51" s="15">
        <v>0</v>
      </c>
      <c r="AI51" s="22">
        <v>0</v>
      </c>
      <c r="AJ51" s="7">
        <v>565</v>
      </c>
    </row>
    <row r="52" spans="1:36" ht="16.5" customHeight="1">
      <c r="A52" s="3"/>
      <c r="B52" s="14"/>
      <c r="C52" s="31"/>
      <c r="D52" s="7">
        <v>350</v>
      </c>
      <c r="E52" s="7">
        <v>940</v>
      </c>
      <c r="F52" s="7">
        <v>2177</v>
      </c>
      <c r="G52" s="7">
        <v>2605</v>
      </c>
      <c r="H52" s="7">
        <v>2416</v>
      </c>
      <c r="I52" s="7">
        <v>1180</v>
      </c>
      <c r="J52" s="7">
        <v>2024</v>
      </c>
      <c r="K52" s="7">
        <v>642</v>
      </c>
      <c r="L52" s="7">
        <v>1148</v>
      </c>
      <c r="M52" s="7">
        <v>170</v>
      </c>
      <c r="N52" s="7">
        <v>225</v>
      </c>
      <c r="O52" s="7">
        <v>80</v>
      </c>
      <c r="P52" s="7">
        <v>2461</v>
      </c>
      <c r="Q52" s="7">
        <v>2458</v>
      </c>
      <c r="R52" s="7">
        <v>5133</v>
      </c>
      <c r="S52" s="7">
        <v>3173</v>
      </c>
      <c r="T52" s="7">
        <v>2184</v>
      </c>
      <c r="U52" s="7">
        <v>2806</v>
      </c>
      <c r="V52" s="7">
        <v>914</v>
      </c>
      <c r="W52" s="7">
        <v>1399</v>
      </c>
      <c r="X52" s="7">
        <v>1232</v>
      </c>
      <c r="Y52" s="7">
        <v>2235</v>
      </c>
      <c r="Z52" s="7">
        <v>1060</v>
      </c>
      <c r="AA52" s="7">
        <v>1156</v>
      </c>
      <c r="AB52" s="7">
        <v>1811</v>
      </c>
      <c r="AC52" s="7">
        <v>227</v>
      </c>
      <c r="AD52" s="7">
        <v>83</v>
      </c>
      <c r="AE52" s="7">
        <v>4307</v>
      </c>
      <c r="AF52" s="7">
        <v>3218</v>
      </c>
      <c r="AG52" s="7">
        <v>2530</v>
      </c>
      <c r="AH52" s="32">
        <v>5993</v>
      </c>
      <c r="AI52" s="32">
        <v>36</v>
      </c>
      <c r="AJ52" s="7">
        <v>58388</v>
      </c>
    </row>
  </sheetData>
  <sheetProtection/>
  <mergeCells count="8">
    <mergeCell ref="AJ4:AJ6"/>
    <mergeCell ref="H1:I1"/>
    <mergeCell ref="M1:N1"/>
    <mergeCell ref="A2:C2"/>
    <mergeCell ref="D2:N2"/>
    <mergeCell ref="A4:A6"/>
    <mergeCell ref="B4:B6"/>
    <mergeCell ref="C4:C6"/>
  </mergeCells>
  <printOptions/>
  <pageMargins left="0.7086614173228347" right="0.7086614173228347" top="0.5511811023622047" bottom="0.5511811023622047" header="0" footer="0"/>
  <pageSetup fitToHeight="0" fitToWidth="0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Normal="85" zoomScaleSheetLayoutView="85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45" sqref="C45"/>
    </sheetView>
  </sheetViews>
  <sheetFormatPr defaultColWidth="9.00390625" defaultRowHeight="15"/>
  <cols>
    <col min="1" max="1" width="6.421875" style="25" customWidth="1"/>
    <col min="2" max="2" width="37.8515625" style="26" customWidth="1"/>
    <col min="3" max="3" width="32.57421875" style="27" customWidth="1"/>
    <col min="4" max="4" width="15.00390625" style="9" customWidth="1"/>
    <col min="5" max="5" width="13.7109375" style="9" customWidth="1"/>
    <col min="6" max="6" width="13.8515625" style="9" customWidth="1"/>
    <col min="7" max="7" width="18.140625" style="9" customWidth="1"/>
    <col min="8" max="8" width="13.28125" style="9" customWidth="1"/>
    <col min="9" max="9" width="18.8515625" style="9" customWidth="1"/>
    <col min="10" max="10" width="10.8515625" style="9" customWidth="1"/>
    <col min="11" max="11" width="14.28125" style="9" customWidth="1"/>
    <col min="12" max="12" width="14.421875" style="9" customWidth="1"/>
    <col min="13" max="13" width="13.421875" style="9" customWidth="1"/>
    <col min="14" max="14" width="27.140625" style="9" customWidth="1"/>
    <col min="15" max="15" width="12.7109375" style="9" customWidth="1"/>
    <col min="16" max="16" width="14.28125" style="9" customWidth="1"/>
    <col min="17" max="17" width="15.140625" style="9" customWidth="1"/>
    <col min="18" max="18" width="14.57421875" style="9" customWidth="1"/>
    <col min="19" max="19" width="14.421875" style="9" customWidth="1"/>
    <col min="20" max="20" width="14.28125" style="9" customWidth="1"/>
    <col min="21" max="21" width="14.8515625" style="9" customWidth="1"/>
    <col min="22" max="22" width="14.57421875" style="9" customWidth="1"/>
    <col min="23" max="23" width="17.57421875" style="9" customWidth="1"/>
    <col min="24" max="24" width="16.00390625" style="9" customWidth="1"/>
    <col min="25" max="25" width="19.140625" style="9" customWidth="1"/>
    <col min="26" max="26" width="15.421875" style="9" customWidth="1"/>
    <col min="27" max="27" width="20.8515625" style="9" customWidth="1"/>
    <col min="28" max="28" width="16.00390625" style="9" customWidth="1"/>
    <col min="29" max="29" width="16.8515625" style="9" customWidth="1"/>
    <col min="30" max="30" width="16.28125" style="9" customWidth="1"/>
    <col min="31" max="31" width="17.00390625" style="9" customWidth="1"/>
    <col min="32" max="32" width="11.57421875" style="9" customWidth="1"/>
    <col min="33" max="33" width="10.421875" style="9" customWidth="1"/>
    <col min="34" max="34" width="10.7109375" style="10" customWidth="1"/>
    <col min="35" max="35" width="13.7109375" style="9" customWidth="1"/>
    <col min="36" max="36" width="12.28125" style="25" customWidth="1"/>
    <col min="37" max="16384" width="9.00390625" style="9" customWidth="1"/>
  </cols>
  <sheetData>
    <row r="1" spans="1:36" ht="29.25" customHeight="1">
      <c r="A1" s="2"/>
      <c r="B1" s="17"/>
      <c r="C1" s="18"/>
      <c r="D1" s="1"/>
      <c r="E1" s="1"/>
      <c r="F1" s="1"/>
      <c r="G1" s="1"/>
      <c r="H1" s="44"/>
      <c r="I1" s="46"/>
      <c r="J1" s="1"/>
      <c r="K1" s="1"/>
      <c r="L1" s="1"/>
      <c r="M1" s="44" t="s">
        <v>103</v>
      </c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6"/>
    </row>
    <row r="2" spans="1:36" ht="74.25" customHeight="1">
      <c r="A2" s="47"/>
      <c r="B2" s="47"/>
      <c r="C2" s="47"/>
      <c r="D2" s="45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J2" s="33"/>
    </row>
    <row r="3" spans="1:36" ht="8.25" customHeight="1">
      <c r="A3" s="16"/>
      <c r="B3" s="19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J3" s="2"/>
    </row>
    <row r="4" spans="1:36" s="28" customFormat="1" ht="15" customHeight="1">
      <c r="A4" s="48" t="s">
        <v>0</v>
      </c>
      <c r="B4" s="51" t="s">
        <v>105</v>
      </c>
      <c r="C4" s="51" t="s">
        <v>54</v>
      </c>
      <c r="D4" s="34">
        <v>470028</v>
      </c>
      <c r="E4" s="34">
        <v>470065</v>
      </c>
      <c r="F4" s="34">
        <v>470042</v>
      </c>
      <c r="G4" s="34">
        <v>470041</v>
      </c>
      <c r="H4" s="34">
        <v>470044</v>
      </c>
      <c r="I4" s="34">
        <v>470055</v>
      </c>
      <c r="J4" s="34">
        <v>470057</v>
      </c>
      <c r="K4" s="34">
        <v>470025</v>
      </c>
      <c r="L4" s="34">
        <v>470031</v>
      </c>
      <c r="M4" s="34">
        <v>470009</v>
      </c>
      <c r="N4" s="34">
        <v>470320</v>
      </c>
      <c r="O4" s="34">
        <v>470023</v>
      </c>
      <c r="P4" s="34" t="s">
        <v>1</v>
      </c>
      <c r="Q4" s="34">
        <v>470136</v>
      </c>
      <c r="R4" s="34">
        <v>470032</v>
      </c>
      <c r="S4" s="34">
        <v>470071</v>
      </c>
      <c r="T4" s="34">
        <v>470019</v>
      </c>
      <c r="U4" s="34">
        <v>470074</v>
      </c>
      <c r="V4" s="34">
        <v>470069</v>
      </c>
      <c r="W4" s="34">
        <v>470061</v>
      </c>
      <c r="X4" s="34">
        <v>470067</v>
      </c>
      <c r="Y4" s="34" t="s">
        <v>2</v>
      </c>
      <c r="Z4" s="34" t="s">
        <v>3</v>
      </c>
      <c r="AA4" s="34">
        <v>470050</v>
      </c>
      <c r="AB4" s="34">
        <v>470131</v>
      </c>
      <c r="AC4" s="34">
        <v>470107</v>
      </c>
      <c r="AD4" s="34">
        <v>470349</v>
      </c>
      <c r="AE4" s="34">
        <v>470014</v>
      </c>
      <c r="AF4" s="34" t="s">
        <v>4</v>
      </c>
      <c r="AG4" s="34">
        <v>470091</v>
      </c>
      <c r="AH4" s="34">
        <v>470111</v>
      </c>
      <c r="AI4" s="35">
        <v>470414</v>
      </c>
      <c r="AJ4" s="42" t="s">
        <v>71</v>
      </c>
    </row>
    <row r="5" spans="1:36" s="30" customFormat="1" ht="15" customHeight="1">
      <c r="A5" s="49"/>
      <c r="B5" s="52"/>
      <c r="C5" s="52"/>
      <c r="D5" s="36">
        <v>1</v>
      </c>
      <c r="E5" s="36" t="s">
        <v>75</v>
      </c>
      <c r="F5" s="36" t="s">
        <v>75</v>
      </c>
      <c r="G5" s="36" t="s">
        <v>75</v>
      </c>
      <c r="H5" s="36" t="s">
        <v>75</v>
      </c>
      <c r="I5" s="36" t="s">
        <v>75</v>
      </c>
      <c r="J5" s="36" t="s">
        <v>75</v>
      </c>
      <c r="K5" s="36" t="s">
        <v>75</v>
      </c>
      <c r="L5" s="36" t="s">
        <v>76</v>
      </c>
      <c r="M5" s="36" t="s">
        <v>77</v>
      </c>
      <c r="N5" s="36" t="s">
        <v>78</v>
      </c>
      <c r="O5" s="36" t="s">
        <v>77</v>
      </c>
      <c r="P5" s="36" t="s">
        <v>75</v>
      </c>
      <c r="Q5" s="36" t="s">
        <v>79</v>
      </c>
      <c r="R5" s="36" t="s">
        <v>79</v>
      </c>
      <c r="S5" s="36" t="s">
        <v>80</v>
      </c>
      <c r="T5" s="36" t="s">
        <v>75</v>
      </c>
      <c r="U5" s="36" t="s">
        <v>75</v>
      </c>
      <c r="V5" s="36" t="s">
        <v>75</v>
      </c>
      <c r="W5" s="36" t="s">
        <v>77</v>
      </c>
      <c r="X5" s="36" t="s">
        <v>79</v>
      </c>
      <c r="Y5" s="36" t="s">
        <v>79</v>
      </c>
      <c r="Z5" s="36" t="s">
        <v>79</v>
      </c>
      <c r="AA5" s="36" t="s">
        <v>78</v>
      </c>
      <c r="AB5" s="36" t="s">
        <v>79</v>
      </c>
      <c r="AC5" s="36" t="s">
        <v>76</v>
      </c>
      <c r="AD5" s="36" t="s">
        <v>80</v>
      </c>
      <c r="AE5" s="36" t="s">
        <v>81</v>
      </c>
      <c r="AF5" s="36" t="s">
        <v>81</v>
      </c>
      <c r="AG5" s="36" t="s">
        <v>82</v>
      </c>
      <c r="AH5" s="36" t="s">
        <v>82</v>
      </c>
      <c r="AI5" s="37" t="s">
        <v>82</v>
      </c>
      <c r="AJ5" s="43"/>
    </row>
    <row r="6" spans="1:36" s="29" customFormat="1" ht="56.25" customHeight="1">
      <c r="A6" s="50"/>
      <c r="B6" s="52"/>
      <c r="C6" s="52"/>
      <c r="D6" s="12" t="s">
        <v>5</v>
      </c>
      <c r="E6" s="12" t="s">
        <v>6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7</v>
      </c>
      <c r="L6" s="12" t="s">
        <v>8</v>
      </c>
      <c r="M6" s="12" t="s">
        <v>101</v>
      </c>
      <c r="N6" s="12" t="s">
        <v>9</v>
      </c>
      <c r="O6" s="12" t="s">
        <v>10</v>
      </c>
      <c r="P6" s="12" t="s">
        <v>88</v>
      </c>
      <c r="Q6" s="12" t="s">
        <v>89</v>
      </c>
      <c r="R6" s="12" t="s">
        <v>90</v>
      </c>
      <c r="S6" s="12" t="s">
        <v>69</v>
      </c>
      <c r="T6" s="12" t="s">
        <v>91</v>
      </c>
      <c r="U6" s="12" t="s">
        <v>92</v>
      </c>
      <c r="V6" s="12" t="s">
        <v>70</v>
      </c>
      <c r="W6" s="12" t="s">
        <v>93</v>
      </c>
      <c r="X6" s="12" t="s">
        <v>94</v>
      </c>
      <c r="Y6" s="12" t="s">
        <v>95</v>
      </c>
      <c r="Z6" s="12" t="s">
        <v>96</v>
      </c>
      <c r="AA6" s="12" t="s">
        <v>97</v>
      </c>
      <c r="AB6" s="12" t="s">
        <v>98</v>
      </c>
      <c r="AC6" s="12" t="s">
        <v>102</v>
      </c>
      <c r="AD6" s="12" t="s">
        <v>11</v>
      </c>
      <c r="AE6" s="12" t="s">
        <v>12</v>
      </c>
      <c r="AF6" s="12" t="s">
        <v>13</v>
      </c>
      <c r="AG6" s="12" t="s">
        <v>14</v>
      </c>
      <c r="AH6" s="12" t="s">
        <v>15</v>
      </c>
      <c r="AI6" s="20" t="s">
        <v>72</v>
      </c>
      <c r="AJ6" s="43"/>
    </row>
    <row r="7" spans="1:36" s="29" customFormat="1" ht="18.75">
      <c r="A7" s="39"/>
      <c r="B7" s="41" t="s">
        <v>108</v>
      </c>
      <c r="C7" s="4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0"/>
      <c r="AJ7" s="38"/>
    </row>
    <row r="8" spans="1:36" ht="18.75" customHeight="1">
      <c r="A8" s="3">
        <v>1</v>
      </c>
      <c r="B8" s="21" t="s">
        <v>17</v>
      </c>
      <c r="C8" s="8" t="s">
        <v>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15">
        <v>0</v>
      </c>
      <c r="AI8" s="22">
        <v>0</v>
      </c>
      <c r="AJ8" s="7">
        <v>0</v>
      </c>
    </row>
    <row r="9" spans="1:36" ht="51" customHeight="1">
      <c r="A9" s="23">
        <f>1+A8</f>
        <v>2</v>
      </c>
      <c r="B9" s="24" t="s">
        <v>18</v>
      </c>
      <c r="C9" s="13" t="s">
        <v>55</v>
      </c>
      <c r="D9" s="4">
        <v>0</v>
      </c>
      <c r="E9" s="11">
        <v>159</v>
      </c>
      <c r="F9" s="7">
        <v>379</v>
      </c>
      <c r="G9" s="4">
        <v>280</v>
      </c>
      <c r="H9" s="4">
        <v>343</v>
      </c>
      <c r="I9" s="4">
        <v>201</v>
      </c>
      <c r="J9" s="4">
        <v>336</v>
      </c>
      <c r="K9" s="4">
        <v>0</v>
      </c>
      <c r="L9" s="4">
        <v>983</v>
      </c>
      <c r="M9" s="7">
        <v>8</v>
      </c>
      <c r="N9" s="4">
        <v>0</v>
      </c>
      <c r="O9" s="4">
        <v>0</v>
      </c>
      <c r="P9" s="4">
        <v>536</v>
      </c>
      <c r="Q9" s="4">
        <v>0</v>
      </c>
      <c r="R9" s="4">
        <v>360</v>
      </c>
      <c r="S9" s="4">
        <v>383</v>
      </c>
      <c r="T9" s="4">
        <v>278</v>
      </c>
      <c r="U9" s="4">
        <v>558</v>
      </c>
      <c r="V9" s="4">
        <v>146</v>
      </c>
      <c r="W9" s="4">
        <v>227</v>
      </c>
      <c r="X9" s="4">
        <v>198</v>
      </c>
      <c r="Y9" s="4">
        <v>324</v>
      </c>
      <c r="Z9" s="4">
        <v>232</v>
      </c>
      <c r="AA9" s="4">
        <v>304</v>
      </c>
      <c r="AB9" s="4">
        <v>299</v>
      </c>
      <c r="AC9" s="4">
        <v>0</v>
      </c>
      <c r="AD9" s="4">
        <v>0</v>
      </c>
      <c r="AE9" s="4">
        <v>1296</v>
      </c>
      <c r="AF9" s="4">
        <v>0</v>
      </c>
      <c r="AG9" s="4">
        <v>0</v>
      </c>
      <c r="AH9" s="15">
        <v>1253</v>
      </c>
      <c r="AI9" s="22">
        <v>6</v>
      </c>
      <c r="AJ9" s="7">
        <v>9089</v>
      </c>
    </row>
    <row r="10" spans="1:36" ht="25.5">
      <c r="A10" s="23">
        <f aca="true" t="shared" si="0" ref="A10:A51">1+A9</f>
        <v>3</v>
      </c>
      <c r="B10" s="24" t="s">
        <v>16</v>
      </c>
      <c r="C10" s="13" t="s">
        <v>56</v>
      </c>
      <c r="D10" s="4">
        <v>0</v>
      </c>
      <c r="E10" s="4">
        <v>5</v>
      </c>
      <c r="F10" s="4">
        <v>14</v>
      </c>
      <c r="G10" s="4">
        <v>4</v>
      </c>
      <c r="H10" s="4">
        <v>12</v>
      </c>
      <c r="I10" s="4">
        <v>19</v>
      </c>
      <c r="J10" s="4">
        <v>27</v>
      </c>
      <c r="K10" s="4">
        <v>0</v>
      </c>
      <c r="L10" s="4">
        <v>40</v>
      </c>
      <c r="M10" s="4">
        <v>0</v>
      </c>
      <c r="N10" s="4">
        <v>0</v>
      </c>
      <c r="O10" s="4">
        <v>0</v>
      </c>
      <c r="P10" s="4">
        <v>37</v>
      </c>
      <c r="Q10" s="4">
        <v>0</v>
      </c>
      <c r="R10" s="4">
        <v>21</v>
      </c>
      <c r="S10" s="4">
        <v>14</v>
      </c>
      <c r="T10" s="4">
        <v>24</v>
      </c>
      <c r="U10" s="4">
        <v>13</v>
      </c>
      <c r="V10" s="4">
        <v>15</v>
      </c>
      <c r="W10" s="4">
        <v>15</v>
      </c>
      <c r="X10" s="4">
        <v>7</v>
      </c>
      <c r="Y10" s="4">
        <v>24</v>
      </c>
      <c r="Z10" s="4">
        <v>4</v>
      </c>
      <c r="AA10" s="4">
        <v>12</v>
      </c>
      <c r="AB10" s="4">
        <v>36</v>
      </c>
      <c r="AC10" s="4">
        <v>0</v>
      </c>
      <c r="AD10" s="4">
        <v>0</v>
      </c>
      <c r="AE10" s="4">
        <v>14</v>
      </c>
      <c r="AF10" s="4">
        <v>0</v>
      </c>
      <c r="AG10" s="4">
        <v>0</v>
      </c>
      <c r="AH10" s="15">
        <v>5</v>
      </c>
      <c r="AI10" s="22">
        <v>0</v>
      </c>
      <c r="AJ10" s="7">
        <v>362</v>
      </c>
    </row>
    <row r="11" spans="1:36" ht="16.5" customHeight="1">
      <c r="A11" s="23">
        <f t="shared" si="0"/>
        <v>4</v>
      </c>
      <c r="B11" s="14" t="s">
        <v>19</v>
      </c>
      <c r="C11" s="13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15">
        <v>0</v>
      </c>
      <c r="AI11" s="22">
        <v>0</v>
      </c>
      <c r="AJ11" s="7">
        <v>0</v>
      </c>
    </row>
    <row r="12" spans="1:36" ht="16.5" customHeight="1">
      <c r="A12" s="23">
        <f t="shared" si="0"/>
        <v>5</v>
      </c>
      <c r="B12" s="14" t="s">
        <v>20</v>
      </c>
      <c r="C12" s="13" t="s">
        <v>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15">
        <v>166</v>
      </c>
      <c r="AI12" s="22">
        <v>0</v>
      </c>
      <c r="AJ12" s="7">
        <v>166</v>
      </c>
    </row>
    <row r="13" spans="1:36" ht="16.5" customHeight="1">
      <c r="A13" s="23">
        <f t="shared" si="0"/>
        <v>6</v>
      </c>
      <c r="B13" s="24" t="s">
        <v>21</v>
      </c>
      <c r="C13" s="13" t="s">
        <v>57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15">
        <v>8</v>
      </c>
      <c r="AI13" s="22">
        <v>0</v>
      </c>
      <c r="AJ13" s="7">
        <v>8</v>
      </c>
    </row>
    <row r="14" spans="1:36" ht="16.5" customHeight="1">
      <c r="A14" s="23">
        <f t="shared" si="0"/>
        <v>7</v>
      </c>
      <c r="B14" s="24" t="s">
        <v>21</v>
      </c>
      <c r="C14" s="13" t="s">
        <v>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15">
        <v>207</v>
      </c>
      <c r="AI14" s="22">
        <v>0</v>
      </c>
      <c r="AJ14" s="7">
        <v>207</v>
      </c>
    </row>
    <row r="15" spans="1:36" ht="16.5" customHeight="1">
      <c r="A15" s="23">
        <f t="shared" si="0"/>
        <v>8</v>
      </c>
      <c r="B15" s="14" t="s">
        <v>22</v>
      </c>
      <c r="C15" s="13" t="s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227</v>
      </c>
      <c r="AD15" s="4">
        <v>0</v>
      </c>
      <c r="AE15" s="4">
        <v>0</v>
      </c>
      <c r="AF15" s="4">
        <v>0</v>
      </c>
      <c r="AG15" s="4">
        <v>0</v>
      </c>
      <c r="AH15" s="15">
        <v>0</v>
      </c>
      <c r="AI15" s="22">
        <v>0</v>
      </c>
      <c r="AJ15" s="7">
        <v>227</v>
      </c>
    </row>
    <row r="16" spans="1:36" ht="16.5" customHeight="1">
      <c r="A16" s="23">
        <f t="shared" si="0"/>
        <v>9</v>
      </c>
      <c r="B16" s="14" t="s">
        <v>23</v>
      </c>
      <c r="C16" s="13" t="s">
        <v>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15">
        <v>0</v>
      </c>
      <c r="AI16" s="22">
        <v>0</v>
      </c>
      <c r="AJ16" s="7">
        <v>0</v>
      </c>
    </row>
    <row r="17" spans="1:36" ht="16.5" customHeight="1">
      <c r="A17" s="23">
        <f t="shared" si="0"/>
        <v>10</v>
      </c>
      <c r="B17" s="24" t="s">
        <v>24</v>
      </c>
      <c r="C17" s="13" t="s">
        <v>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15">
        <v>0</v>
      </c>
      <c r="AI17" s="22">
        <v>0</v>
      </c>
      <c r="AJ17" s="7">
        <v>0</v>
      </c>
    </row>
    <row r="18" spans="1:36" ht="16.5" customHeight="1">
      <c r="A18" s="23">
        <f t="shared" si="0"/>
        <v>11</v>
      </c>
      <c r="B18" s="24" t="s">
        <v>24</v>
      </c>
      <c r="C18" s="13" t="s">
        <v>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5">
        <v>0</v>
      </c>
      <c r="AI18" s="22">
        <v>0</v>
      </c>
      <c r="AJ18" s="7">
        <v>0</v>
      </c>
    </row>
    <row r="19" spans="1:36" ht="16.5" customHeight="1">
      <c r="A19" s="23">
        <f t="shared" si="0"/>
        <v>12</v>
      </c>
      <c r="B19" s="24" t="s">
        <v>24</v>
      </c>
      <c r="C19" s="13" t="s">
        <v>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15">
        <v>0</v>
      </c>
      <c r="AI19" s="22">
        <v>0</v>
      </c>
      <c r="AJ19" s="7">
        <v>0</v>
      </c>
    </row>
    <row r="20" spans="1:36" ht="16.5" customHeight="1">
      <c r="A20" s="23">
        <f t="shared" si="0"/>
        <v>13</v>
      </c>
      <c r="B20" s="14" t="s">
        <v>25</v>
      </c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181</v>
      </c>
      <c r="AH20" s="15">
        <v>0</v>
      </c>
      <c r="AI20" s="22">
        <v>3</v>
      </c>
      <c r="AJ20" s="7">
        <v>184</v>
      </c>
    </row>
    <row r="21" spans="1:36" ht="16.5" customHeight="1">
      <c r="A21" s="23">
        <f t="shared" si="0"/>
        <v>14</v>
      </c>
      <c r="B21" s="14" t="s">
        <v>26</v>
      </c>
      <c r="C21" s="13" t="s">
        <v>26</v>
      </c>
      <c r="D21" s="4">
        <v>0</v>
      </c>
      <c r="E21" s="4">
        <v>12</v>
      </c>
      <c r="F21" s="4">
        <v>0</v>
      </c>
      <c r="G21" s="4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52</v>
      </c>
      <c r="R21" s="4">
        <v>120</v>
      </c>
      <c r="S21" s="4">
        <v>129</v>
      </c>
      <c r="T21" s="4">
        <v>7</v>
      </c>
      <c r="U21" s="4">
        <v>46</v>
      </c>
      <c r="V21" s="4">
        <v>5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25</v>
      </c>
      <c r="AC21" s="4">
        <v>0</v>
      </c>
      <c r="AD21" s="4">
        <v>0</v>
      </c>
      <c r="AE21" s="4">
        <v>0</v>
      </c>
      <c r="AF21" s="4">
        <v>0</v>
      </c>
      <c r="AG21" s="4">
        <v>171</v>
      </c>
      <c r="AH21" s="15">
        <v>0</v>
      </c>
      <c r="AI21" s="22">
        <v>2</v>
      </c>
      <c r="AJ21" s="7">
        <v>584</v>
      </c>
    </row>
    <row r="22" spans="1:36" ht="16.5" customHeight="1">
      <c r="A22" s="23">
        <f t="shared" si="0"/>
        <v>15</v>
      </c>
      <c r="B22" s="24" t="s">
        <v>27</v>
      </c>
      <c r="C22" s="13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15">
        <v>0</v>
      </c>
      <c r="AI22" s="22">
        <v>6</v>
      </c>
      <c r="AJ22" s="7">
        <v>6</v>
      </c>
    </row>
    <row r="23" spans="1:36" ht="16.5" customHeight="1">
      <c r="A23" s="23">
        <f t="shared" si="0"/>
        <v>16</v>
      </c>
      <c r="B23" s="14" t="s">
        <v>28</v>
      </c>
      <c r="C23" s="13" t="s">
        <v>99</v>
      </c>
      <c r="D23" s="4">
        <v>0</v>
      </c>
      <c r="E23" s="4">
        <v>0</v>
      </c>
      <c r="F23" s="4">
        <v>158</v>
      </c>
      <c r="G23" s="4">
        <v>196</v>
      </c>
      <c r="H23" s="4">
        <v>261</v>
      </c>
      <c r="I23" s="4">
        <v>0</v>
      </c>
      <c r="J23" s="4">
        <v>244</v>
      </c>
      <c r="K23" s="4">
        <v>312</v>
      </c>
      <c r="L23" s="4">
        <v>0</v>
      </c>
      <c r="M23" s="4">
        <v>0</v>
      </c>
      <c r="N23" s="4">
        <v>0</v>
      </c>
      <c r="O23" s="4">
        <v>0</v>
      </c>
      <c r="P23" s="4">
        <v>234</v>
      </c>
      <c r="Q23" s="4">
        <v>0</v>
      </c>
      <c r="R23" s="4">
        <v>413</v>
      </c>
      <c r="S23" s="4">
        <v>271</v>
      </c>
      <c r="T23" s="4">
        <v>0</v>
      </c>
      <c r="U23" s="4">
        <v>0</v>
      </c>
      <c r="V23" s="4">
        <v>99</v>
      </c>
      <c r="W23" s="4">
        <v>151</v>
      </c>
      <c r="X23" s="4">
        <v>53</v>
      </c>
      <c r="Y23" s="4">
        <v>206</v>
      </c>
      <c r="Z23" s="4">
        <v>172</v>
      </c>
      <c r="AA23" s="4">
        <v>0</v>
      </c>
      <c r="AB23" s="4">
        <v>125</v>
      </c>
      <c r="AC23" s="4">
        <v>0</v>
      </c>
      <c r="AD23" s="4">
        <v>0</v>
      </c>
      <c r="AE23" s="4">
        <v>391</v>
      </c>
      <c r="AF23" s="4">
        <v>0</v>
      </c>
      <c r="AG23" s="4">
        <v>0</v>
      </c>
      <c r="AH23" s="15">
        <v>0</v>
      </c>
      <c r="AI23" s="22">
        <v>0</v>
      </c>
      <c r="AJ23" s="7">
        <v>3286</v>
      </c>
    </row>
    <row r="24" spans="1:36" ht="16.5" customHeight="1">
      <c r="A24" s="23">
        <f t="shared" si="0"/>
        <v>17</v>
      </c>
      <c r="B24" s="14" t="s">
        <v>28</v>
      </c>
      <c r="C24" s="13" t="s">
        <v>100</v>
      </c>
      <c r="D24" s="4">
        <v>19</v>
      </c>
      <c r="E24" s="4">
        <v>51</v>
      </c>
      <c r="F24" s="4">
        <v>112</v>
      </c>
      <c r="G24" s="4">
        <v>116</v>
      </c>
      <c r="H24" s="4">
        <v>100</v>
      </c>
      <c r="I24" s="4">
        <v>44</v>
      </c>
      <c r="J24" s="4">
        <v>167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63</v>
      </c>
      <c r="Q24" s="4">
        <v>0</v>
      </c>
      <c r="R24" s="4">
        <v>201</v>
      </c>
      <c r="S24" s="4">
        <v>135</v>
      </c>
      <c r="T24" s="4">
        <v>52</v>
      </c>
      <c r="U24" s="4">
        <v>91</v>
      </c>
      <c r="V24" s="4">
        <v>40</v>
      </c>
      <c r="W24" s="4">
        <v>0</v>
      </c>
      <c r="X24" s="4">
        <v>42</v>
      </c>
      <c r="Y24" s="4">
        <v>80</v>
      </c>
      <c r="Z24" s="4">
        <v>0</v>
      </c>
      <c r="AA24" s="4">
        <v>0</v>
      </c>
      <c r="AB24" s="4">
        <v>169</v>
      </c>
      <c r="AC24" s="4">
        <v>0</v>
      </c>
      <c r="AD24" s="4">
        <v>0</v>
      </c>
      <c r="AE24" s="4">
        <v>119</v>
      </c>
      <c r="AF24" s="4">
        <v>0</v>
      </c>
      <c r="AG24" s="4">
        <v>0</v>
      </c>
      <c r="AH24" s="15">
        <v>82</v>
      </c>
      <c r="AI24" s="22">
        <v>0</v>
      </c>
      <c r="AJ24" s="7">
        <v>1683</v>
      </c>
    </row>
    <row r="25" spans="1:36" ht="16.5" customHeight="1">
      <c r="A25" s="23">
        <f t="shared" si="0"/>
        <v>18</v>
      </c>
      <c r="B25" s="14" t="s">
        <v>29</v>
      </c>
      <c r="C25" s="13" t="s">
        <v>29</v>
      </c>
      <c r="D25" s="4">
        <v>0</v>
      </c>
      <c r="E25" s="4">
        <v>0</v>
      </c>
      <c r="F25" s="4">
        <v>115</v>
      </c>
      <c r="G25" s="4">
        <v>188</v>
      </c>
      <c r="H25" s="4">
        <v>178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237</v>
      </c>
      <c r="R25" s="4">
        <v>501</v>
      </c>
      <c r="S25" s="4">
        <v>243</v>
      </c>
      <c r="T25" s="4">
        <v>0</v>
      </c>
      <c r="U25" s="4">
        <v>237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75</v>
      </c>
      <c r="AE25" s="4">
        <v>253</v>
      </c>
      <c r="AF25" s="4">
        <v>0</v>
      </c>
      <c r="AG25" s="4">
        <v>0</v>
      </c>
      <c r="AH25" s="15">
        <v>873</v>
      </c>
      <c r="AI25" s="22">
        <v>0</v>
      </c>
      <c r="AJ25" s="7">
        <v>2900</v>
      </c>
    </row>
    <row r="26" spans="1:36" ht="16.5" customHeight="1">
      <c r="A26" s="23">
        <f t="shared" si="0"/>
        <v>19</v>
      </c>
      <c r="B26" s="14" t="s">
        <v>30</v>
      </c>
      <c r="C26" s="13" t="s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15">
        <v>127</v>
      </c>
      <c r="AI26" s="22">
        <v>0</v>
      </c>
      <c r="AJ26" s="7">
        <v>127</v>
      </c>
    </row>
    <row r="27" spans="1:36" ht="16.5" customHeight="1">
      <c r="A27" s="23">
        <f t="shared" si="0"/>
        <v>20</v>
      </c>
      <c r="B27" s="14" t="s">
        <v>31</v>
      </c>
      <c r="C27" s="13" t="s">
        <v>31</v>
      </c>
      <c r="D27" s="4">
        <v>0</v>
      </c>
      <c r="E27" s="4">
        <v>0</v>
      </c>
      <c r="F27" s="4">
        <v>128</v>
      </c>
      <c r="G27" s="4">
        <v>174</v>
      </c>
      <c r="H27" s="4">
        <v>281</v>
      </c>
      <c r="I27" s="4">
        <v>0</v>
      </c>
      <c r="J27" s="4">
        <v>208</v>
      </c>
      <c r="K27" s="4">
        <v>0</v>
      </c>
      <c r="L27" s="4">
        <v>0</v>
      </c>
      <c r="M27" s="4">
        <v>70</v>
      </c>
      <c r="N27" s="4">
        <v>0</v>
      </c>
      <c r="O27" s="4">
        <v>0</v>
      </c>
      <c r="P27" s="4">
        <v>250</v>
      </c>
      <c r="Q27" s="4">
        <v>300</v>
      </c>
      <c r="R27" s="4">
        <v>467</v>
      </c>
      <c r="S27" s="4">
        <v>182</v>
      </c>
      <c r="T27" s="4">
        <v>287</v>
      </c>
      <c r="U27" s="4">
        <v>300</v>
      </c>
      <c r="V27" s="4">
        <v>36</v>
      </c>
      <c r="W27" s="4">
        <v>202</v>
      </c>
      <c r="X27" s="4">
        <v>194</v>
      </c>
      <c r="Y27" s="4">
        <v>212</v>
      </c>
      <c r="Z27" s="4">
        <v>0</v>
      </c>
      <c r="AA27" s="4">
        <v>0</v>
      </c>
      <c r="AB27" s="4">
        <v>65</v>
      </c>
      <c r="AC27" s="4">
        <v>0</v>
      </c>
      <c r="AD27" s="4">
        <v>0</v>
      </c>
      <c r="AE27" s="4">
        <v>300</v>
      </c>
      <c r="AF27" s="4">
        <v>0</v>
      </c>
      <c r="AG27" s="4">
        <v>251</v>
      </c>
      <c r="AH27" s="15">
        <v>291</v>
      </c>
      <c r="AI27" s="22">
        <v>3</v>
      </c>
      <c r="AJ27" s="7">
        <v>4201</v>
      </c>
    </row>
    <row r="28" spans="1:36" ht="16.5" customHeight="1">
      <c r="A28" s="23">
        <f t="shared" si="0"/>
        <v>21</v>
      </c>
      <c r="B28" s="14" t="s">
        <v>33</v>
      </c>
      <c r="C28" s="13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29</v>
      </c>
      <c r="AH28" s="15">
        <v>108</v>
      </c>
      <c r="AI28" s="22">
        <v>1</v>
      </c>
      <c r="AJ28" s="7">
        <v>138</v>
      </c>
    </row>
    <row r="29" spans="1:36" ht="16.5" customHeight="1">
      <c r="A29" s="23">
        <f t="shared" si="0"/>
        <v>22</v>
      </c>
      <c r="B29" s="14" t="s">
        <v>34</v>
      </c>
      <c r="C29" s="13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33</v>
      </c>
      <c r="L29" s="4">
        <v>125</v>
      </c>
      <c r="M29" s="4">
        <v>0</v>
      </c>
      <c r="N29" s="4">
        <v>0</v>
      </c>
      <c r="O29" s="4">
        <v>0</v>
      </c>
      <c r="P29" s="4">
        <v>7</v>
      </c>
      <c r="Q29" s="4">
        <v>0</v>
      </c>
      <c r="R29" s="4">
        <v>84</v>
      </c>
      <c r="S29" s="4">
        <v>9</v>
      </c>
      <c r="T29" s="4">
        <v>0</v>
      </c>
      <c r="U29" s="4">
        <v>100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60</v>
      </c>
      <c r="AF29" s="4">
        <v>0</v>
      </c>
      <c r="AG29" s="4">
        <v>50</v>
      </c>
      <c r="AH29" s="15">
        <v>124</v>
      </c>
      <c r="AI29" s="22">
        <v>1</v>
      </c>
      <c r="AJ29" s="7">
        <v>593</v>
      </c>
    </row>
    <row r="30" spans="1:36" ht="16.5" customHeight="1">
      <c r="A30" s="23">
        <f t="shared" si="0"/>
        <v>23</v>
      </c>
      <c r="B30" s="14" t="s">
        <v>32</v>
      </c>
      <c r="C30" s="13" t="s">
        <v>32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102</v>
      </c>
      <c r="AH30" s="15">
        <v>163</v>
      </c>
      <c r="AI30" s="22">
        <v>0</v>
      </c>
      <c r="AJ30" s="7">
        <v>265</v>
      </c>
    </row>
    <row r="31" spans="1:36" ht="16.5" customHeight="1">
      <c r="A31" s="23">
        <f t="shared" si="0"/>
        <v>24</v>
      </c>
      <c r="B31" s="14" t="s">
        <v>35</v>
      </c>
      <c r="C31" s="13" t="s">
        <v>68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2538</v>
      </c>
      <c r="AG31" s="4">
        <v>0</v>
      </c>
      <c r="AH31" s="15">
        <v>243</v>
      </c>
      <c r="AI31" s="22">
        <v>0</v>
      </c>
      <c r="AJ31" s="7">
        <v>2781</v>
      </c>
    </row>
    <row r="32" spans="1:36" ht="16.5" customHeight="1">
      <c r="A32" s="23">
        <f t="shared" si="0"/>
        <v>25</v>
      </c>
      <c r="B32" s="14" t="s">
        <v>35</v>
      </c>
      <c r="C32" s="13" t="s">
        <v>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680</v>
      </c>
      <c r="AG32" s="4">
        <v>0</v>
      </c>
      <c r="AH32" s="15">
        <v>13</v>
      </c>
      <c r="AI32" s="22">
        <v>0</v>
      </c>
      <c r="AJ32" s="7">
        <v>693</v>
      </c>
    </row>
    <row r="33" spans="1:36" ht="16.5" customHeight="1">
      <c r="A33" s="23">
        <f t="shared" si="0"/>
        <v>26</v>
      </c>
      <c r="B33" s="14" t="s">
        <v>74</v>
      </c>
      <c r="C33" s="13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15">
        <v>64</v>
      </c>
      <c r="AI33" s="22">
        <v>0</v>
      </c>
      <c r="AJ33" s="7">
        <v>64</v>
      </c>
    </row>
    <row r="34" spans="1:36" ht="27.75" customHeight="1">
      <c r="A34" s="23">
        <f t="shared" si="0"/>
        <v>27</v>
      </c>
      <c r="B34" s="14" t="s">
        <v>37</v>
      </c>
      <c r="C34" s="13" t="s">
        <v>63</v>
      </c>
      <c r="D34" s="4">
        <v>0</v>
      </c>
      <c r="E34" s="4">
        <v>0</v>
      </c>
      <c r="F34" s="4">
        <v>21</v>
      </c>
      <c r="G34" s="4">
        <v>202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162</v>
      </c>
      <c r="R34" s="4">
        <v>135</v>
      </c>
      <c r="S34" s="4">
        <v>0</v>
      </c>
      <c r="T34" s="4">
        <v>0</v>
      </c>
      <c r="U34" s="4">
        <v>175</v>
      </c>
      <c r="V34" s="4">
        <v>36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49</v>
      </c>
      <c r="AF34" s="4">
        <v>0</v>
      </c>
      <c r="AG34" s="4">
        <v>300</v>
      </c>
      <c r="AH34" s="15">
        <v>225</v>
      </c>
      <c r="AI34" s="22">
        <v>3</v>
      </c>
      <c r="AJ34" s="7">
        <v>1308</v>
      </c>
    </row>
    <row r="35" spans="1:36" ht="16.5" customHeight="1">
      <c r="A35" s="23">
        <f t="shared" si="0"/>
        <v>28</v>
      </c>
      <c r="B35" s="14" t="s">
        <v>38</v>
      </c>
      <c r="C35" s="13" t="s">
        <v>38</v>
      </c>
      <c r="D35" s="4">
        <v>0</v>
      </c>
      <c r="E35" s="4">
        <v>0</v>
      </c>
      <c r="F35" s="4">
        <v>432</v>
      </c>
      <c r="G35" s="4">
        <v>235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91</v>
      </c>
      <c r="Q35" s="4">
        <v>122</v>
      </c>
      <c r="R35" s="4">
        <v>205</v>
      </c>
      <c r="S35" s="4">
        <v>0</v>
      </c>
      <c r="T35" s="4">
        <v>0</v>
      </c>
      <c r="U35" s="4">
        <v>0</v>
      </c>
      <c r="V35" s="4">
        <v>26</v>
      </c>
      <c r="W35" s="4">
        <v>0</v>
      </c>
      <c r="X35" s="4">
        <v>0</v>
      </c>
      <c r="Y35" s="4">
        <v>225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210</v>
      </c>
      <c r="AF35" s="4">
        <v>0</v>
      </c>
      <c r="AG35" s="4">
        <v>261</v>
      </c>
      <c r="AH35" s="15">
        <v>434</v>
      </c>
      <c r="AI35" s="22">
        <v>4</v>
      </c>
      <c r="AJ35" s="7">
        <v>2245</v>
      </c>
    </row>
    <row r="36" spans="1:36" ht="16.5" customHeight="1">
      <c r="A36" s="23">
        <f t="shared" si="0"/>
        <v>29</v>
      </c>
      <c r="B36" s="14" t="s">
        <v>36</v>
      </c>
      <c r="C36" s="13" t="s">
        <v>36</v>
      </c>
      <c r="D36" s="4">
        <v>0</v>
      </c>
      <c r="E36" s="4">
        <v>168</v>
      </c>
      <c r="F36" s="4">
        <v>101</v>
      </c>
      <c r="G36" s="4">
        <v>180</v>
      </c>
      <c r="H36" s="4">
        <v>208</v>
      </c>
      <c r="I36" s="4">
        <v>148</v>
      </c>
      <c r="J36" s="4">
        <v>119</v>
      </c>
      <c r="K36" s="4">
        <v>297</v>
      </c>
      <c r="L36" s="4">
        <v>0</v>
      </c>
      <c r="M36" s="4">
        <v>0</v>
      </c>
      <c r="N36" s="4">
        <v>0</v>
      </c>
      <c r="O36" s="4">
        <v>0</v>
      </c>
      <c r="P36" s="4">
        <v>126</v>
      </c>
      <c r="Q36" s="4">
        <v>117</v>
      </c>
      <c r="R36" s="4">
        <v>126</v>
      </c>
      <c r="S36" s="4">
        <v>138</v>
      </c>
      <c r="T36" s="4">
        <v>222</v>
      </c>
      <c r="U36" s="4">
        <v>237</v>
      </c>
      <c r="V36" s="4">
        <v>96</v>
      </c>
      <c r="W36" s="4">
        <v>91</v>
      </c>
      <c r="X36" s="4">
        <v>91</v>
      </c>
      <c r="Y36" s="4">
        <v>125</v>
      </c>
      <c r="Z36" s="4">
        <v>119</v>
      </c>
      <c r="AA36" s="4">
        <v>132</v>
      </c>
      <c r="AB36" s="4">
        <v>161</v>
      </c>
      <c r="AC36" s="4">
        <v>0</v>
      </c>
      <c r="AD36" s="4">
        <v>0</v>
      </c>
      <c r="AE36" s="4">
        <v>180</v>
      </c>
      <c r="AF36" s="4">
        <v>0</v>
      </c>
      <c r="AG36" s="4">
        <v>315</v>
      </c>
      <c r="AH36" s="15">
        <v>0</v>
      </c>
      <c r="AI36" s="22">
        <v>0</v>
      </c>
      <c r="AJ36" s="7">
        <v>3497</v>
      </c>
    </row>
    <row r="37" spans="1:36" ht="16.5" customHeight="1">
      <c r="A37" s="23">
        <f t="shared" si="0"/>
        <v>30</v>
      </c>
      <c r="B37" s="24" t="s">
        <v>39</v>
      </c>
      <c r="C37" s="13" t="s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195</v>
      </c>
      <c r="AH37" s="15">
        <v>206</v>
      </c>
      <c r="AI37" s="22">
        <v>3</v>
      </c>
      <c r="AJ37" s="7">
        <v>404</v>
      </c>
    </row>
    <row r="38" spans="1:36" ht="16.5" customHeight="1">
      <c r="A38" s="23">
        <f t="shared" si="0"/>
        <v>31</v>
      </c>
      <c r="B38" s="14" t="s">
        <v>40</v>
      </c>
      <c r="C38" s="13" t="s">
        <v>40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5">
        <v>102</v>
      </c>
      <c r="AI38" s="22">
        <v>0</v>
      </c>
      <c r="AJ38" s="7">
        <v>102</v>
      </c>
    </row>
    <row r="39" spans="1:36" ht="16.5" customHeight="1">
      <c r="A39" s="23">
        <f t="shared" si="0"/>
        <v>32</v>
      </c>
      <c r="B39" s="14" t="s">
        <v>41</v>
      </c>
      <c r="C39" s="14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125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7</v>
      </c>
      <c r="AE39" s="4">
        <v>165</v>
      </c>
      <c r="AF39" s="4">
        <v>0</v>
      </c>
      <c r="AG39" s="4">
        <v>0</v>
      </c>
      <c r="AH39" s="15">
        <v>136</v>
      </c>
      <c r="AI39" s="22">
        <v>0</v>
      </c>
      <c r="AJ39" s="7">
        <v>433</v>
      </c>
    </row>
    <row r="40" spans="1:36" ht="16.5" customHeight="1">
      <c r="A40" s="23">
        <f t="shared" si="0"/>
        <v>33</v>
      </c>
      <c r="B40" s="24" t="s">
        <v>42</v>
      </c>
      <c r="C40" s="13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5">
        <v>0</v>
      </c>
      <c r="AI40" s="22">
        <v>0</v>
      </c>
      <c r="AJ40" s="7">
        <v>0</v>
      </c>
    </row>
    <row r="41" spans="1:36" ht="16.5" customHeight="1">
      <c r="A41" s="23">
        <f t="shared" si="0"/>
        <v>34</v>
      </c>
      <c r="B41" s="14" t="s">
        <v>43</v>
      </c>
      <c r="C41" s="13" t="s">
        <v>43</v>
      </c>
      <c r="D41" s="4">
        <v>180</v>
      </c>
      <c r="E41" s="4">
        <v>280</v>
      </c>
      <c r="F41" s="4">
        <v>359</v>
      </c>
      <c r="G41" s="4">
        <v>357</v>
      </c>
      <c r="H41" s="4">
        <v>406</v>
      </c>
      <c r="I41" s="4">
        <v>396</v>
      </c>
      <c r="J41" s="4">
        <v>340</v>
      </c>
      <c r="K41" s="4">
        <v>0</v>
      </c>
      <c r="L41" s="4">
        <v>0</v>
      </c>
      <c r="M41" s="4">
        <v>63</v>
      </c>
      <c r="N41" s="4">
        <v>0</v>
      </c>
      <c r="O41" s="4">
        <v>20</v>
      </c>
      <c r="P41" s="4">
        <v>612</v>
      </c>
      <c r="Q41" s="4">
        <v>477</v>
      </c>
      <c r="R41" s="4">
        <v>884</v>
      </c>
      <c r="S41" s="4">
        <v>351</v>
      </c>
      <c r="T41" s="4">
        <v>454</v>
      </c>
      <c r="U41" s="4">
        <v>487</v>
      </c>
      <c r="V41" s="4">
        <v>133</v>
      </c>
      <c r="W41" s="4">
        <v>274</v>
      </c>
      <c r="X41" s="4">
        <v>159</v>
      </c>
      <c r="Y41" s="4">
        <v>401</v>
      </c>
      <c r="Z41" s="4">
        <v>298</v>
      </c>
      <c r="AA41" s="4">
        <v>375</v>
      </c>
      <c r="AB41" s="4">
        <v>374</v>
      </c>
      <c r="AC41" s="4">
        <v>0</v>
      </c>
      <c r="AD41" s="4">
        <v>0</v>
      </c>
      <c r="AE41" s="4">
        <v>323</v>
      </c>
      <c r="AF41" s="4">
        <v>0</v>
      </c>
      <c r="AG41" s="4">
        <v>0</v>
      </c>
      <c r="AH41" s="15">
        <v>0</v>
      </c>
      <c r="AI41" s="22">
        <v>0</v>
      </c>
      <c r="AJ41" s="7">
        <v>8003</v>
      </c>
    </row>
    <row r="42" spans="1:36" ht="16.5" customHeight="1">
      <c r="A42" s="23">
        <f t="shared" si="0"/>
        <v>35</v>
      </c>
      <c r="B42" s="14" t="s">
        <v>44</v>
      </c>
      <c r="C42" s="13" t="s">
        <v>44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15">
        <v>27</v>
      </c>
      <c r="AI42" s="22">
        <v>0</v>
      </c>
      <c r="AJ42" s="7">
        <v>27</v>
      </c>
    </row>
    <row r="43" spans="1:36" ht="16.5" customHeight="1">
      <c r="A43" s="23">
        <f t="shared" si="0"/>
        <v>36</v>
      </c>
      <c r="B43" s="14" t="s">
        <v>45</v>
      </c>
      <c r="C43" s="13" t="s">
        <v>45</v>
      </c>
      <c r="D43" s="4">
        <v>0</v>
      </c>
      <c r="E43" s="4">
        <v>110</v>
      </c>
      <c r="F43" s="4">
        <v>93</v>
      </c>
      <c r="G43" s="4">
        <v>250</v>
      </c>
      <c r="H43" s="4">
        <v>239</v>
      </c>
      <c r="I43" s="4">
        <v>125</v>
      </c>
      <c r="J43" s="4">
        <v>185</v>
      </c>
      <c r="K43" s="4">
        <v>0</v>
      </c>
      <c r="L43" s="4">
        <v>0</v>
      </c>
      <c r="M43" s="4">
        <v>7</v>
      </c>
      <c r="N43" s="4">
        <v>0</v>
      </c>
      <c r="O43" s="4">
        <v>0</v>
      </c>
      <c r="P43" s="4">
        <v>171</v>
      </c>
      <c r="Q43" s="4">
        <v>350</v>
      </c>
      <c r="R43" s="4">
        <v>364</v>
      </c>
      <c r="S43" s="4">
        <v>164</v>
      </c>
      <c r="T43" s="4">
        <v>176</v>
      </c>
      <c r="U43" s="4">
        <v>293</v>
      </c>
      <c r="V43" s="4">
        <v>98</v>
      </c>
      <c r="W43" s="4">
        <v>130</v>
      </c>
      <c r="X43" s="4">
        <v>106</v>
      </c>
      <c r="Y43" s="4">
        <v>164</v>
      </c>
      <c r="Z43" s="4">
        <v>58</v>
      </c>
      <c r="AA43" s="4">
        <v>161</v>
      </c>
      <c r="AB43" s="4">
        <v>183</v>
      </c>
      <c r="AC43" s="4">
        <v>0</v>
      </c>
      <c r="AD43" s="4">
        <v>0</v>
      </c>
      <c r="AE43" s="4">
        <v>249</v>
      </c>
      <c r="AF43" s="4">
        <v>0</v>
      </c>
      <c r="AG43" s="4">
        <v>293</v>
      </c>
      <c r="AH43" s="15">
        <v>86</v>
      </c>
      <c r="AI43" s="22">
        <v>2</v>
      </c>
      <c r="AJ43" s="7">
        <v>4057</v>
      </c>
    </row>
    <row r="44" spans="1:36" ht="16.5" customHeight="1">
      <c r="A44" s="23">
        <f t="shared" si="0"/>
        <v>37</v>
      </c>
      <c r="B44" s="24" t="s">
        <v>46</v>
      </c>
      <c r="C44" s="13" t="s">
        <v>46</v>
      </c>
      <c r="D44" s="4">
        <v>0</v>
      </c>
      <c r="E44" s="4">
        <v>0</v>
      </c>
      <c r="F44" s="4">
        <v>33</v>
      </c>
      <c r="G44" s="4">
        <v>0</v>
      </c>
      <c r="H44" s="4">
        <v>55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165</v>
      </c>
      <c r="R44" s="4">
        <v>306</v>
      </c>
      <c r="S44" s="4">
        <v>187</v>
      </c>
      <c r="T44" s="4">
        <v>58</v>
      </c>
      <c r="U44" s="4">
        <v>0</v>
      </c>
      <c r="V44" s="4">
        <v>48</v>
      </c>
      <c r="W44" s="4">
        <v>0</v>
      </c>
      <c r="X44" s="4">
        <v>166</v>
      </c>
      <c r="Y44" s="4">
        <v>0</v>
      </c>
      <c r="Z44" s="4">
        <v>0</v>
      </c>
      <c r="AA44" s="4">
        <v>0</v>
      </c>
      <c r="AB44" s="4">
        <v>70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15">
        <v>344</v>
      </c>
      <c r="AI44" s="22">
        <v>0</v>
      </c>
      <c r="AJ44" s="7">
        <v>1432</v>
      </c>
    </row>
    <row r="45" spans="1:36" ht="16.5" customHeight="1">
      <c r="A45" s="23">
        <f t="shared" si="0"/>
        <v>38</v>
      </c>
      <c r="B45" s="14" t="s">
        <v>47</v>
      </c>
      <c r="C45" s="13" t="s">
        <v>47</v>
      </c>
      <c r="D45" s="4">
        <v>151</v>
      </c>
      <c r="E45" s="4">
        <v>155</v>
      </c>
      <c r="F45" s="4">
        <v>231</v>
      </c>
      <c r="G45" s="4">
        <v>303</v>
      </c>
      <c r="H45" s="4">
        <v>334</v>
      </c>
      <c r="I45" s="4">
        <v>246</v>
      </c>
      <c r="J45" s="4">
        <v>298</v>
      </c>
      <c r="K45" s="4">
        <v>0</v>
      </c>
      <c r="L45" s="4">
        <v>0</v>
      </c>
      <c r="M45" s="4">
        <v>21</v>
      </c>
      <c r="N45" s="4">
        <v>0</v>
      </c>
      <c r="O45" s="4">
        <v>60</v>
      </c>
      <c r="P45" s="4">
        <v>331</v>
      </c>
      <c r="Q45" s="4">
        <v>472</v>
      </c>
      <c r="R45" s="4">
        <v>737</v>
      </c>
      <c r="S45" s="4">
        <v>321</v>
      </c>
      <c r="T45" s="4">
        <v>347</v>
      </c>
      <c r="U45" s="4">
        <v>266</v>
      </c>
      <c r="V45" s="4">
        <v>135</v>
      </c>
      <c r="W45" s="4">
        <v>308</v>
      </c>
      <c r="X45" s="4">
        <v>216</v>
      </c>
      <c r="Y45" s="4">
        <v>474</v>
      </c>
      <c r="Z45" s="4">
        <v>176</v>
      </c>
      <c r="AA45" s="4">
        <v>170</v>
      </c>
      <c r="AB45" s="4">
        <v>303</v>
      </c>
      <c r="AC45" s="4">
        <v>0</v>
      </c>
      <c r="AD45" s="4">
        <v>0</v>
      </c>
      <c r="AE45" s="4">
        <v>463</v>
      </c>
      <c r="AF45" s="4">
        <v>0</v>
      </c>
      <c r="AG45" s="4">
        <v>36</v>
      </c>
      <c r="AH45" s="15">
        <v>284</v>
      </c>
      <c r="AI45" s="22">
        <v>0</v>
      </c>
      <c r="AJ45" s="7">
        <v>6838</v>
      </c>
    </row>
    <row r="46" spans="1:36" ht="16.5" customHeight="1">
      <c r="A46" s="23">
        <f t="shared" si="0"/>
        <v>39</v>
      </c>
      <c r="B46" s="14" t="s">
        <v>48</v>
      </c>
      <c r="C46" s="13" t="s">
        <v>65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5">
        <v>15</v>
      </c>
      <c r="AI46" s="22">
        <v>0</v>
      </c>
      <c r="AJ46" s="7">
        <v>15</v>
      </c>
    </row>
    <row r="47" spans="1:36" ht="16.5" customHeight="1">
      <c r="A47" s="23">
        <f t="shared" si="0"/>
        <v>40</v>
      </c>
      <c r="B47" s="24" t="s">
        <v>49</v>
      </c>
      <c r="C47" s="13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15">
        <v>0</v>
      </c>
      <c r="AI47" s="22">
        <v>0</v>
      </c>
      <c r="AJ47" s="7">
        <v>0</v>
      </c>
    </row>
    <row r="48" spans="1:36" ht="16.5" customHeight="1">
      <c r="A48" s="23">
        <f t="shared" si="0"/>
        <v>41</v>
      </c>
      <c r="B48" s="14" t="s">
        <v>50</v>
      </c>
      <c r="C48" s="13" t="s">
        <v>50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79</v>
      </c>
      <c r="AF48" s="4">
        <v>0</v>
      </c>
      <c r="AG48" s="4">
        <v>87</v>
      </c>
      <c r="AH48" s="15">
        <v>208</v>
      </c>
      <c r="AI48" s="22">
        <v>0</v>
      </c>
      <c r="AJ48" s="7">
        <v>374</v>
      </c>
    </row>
    <row r="49" spans="1:36" ht="16.5" customHeight="1">
      <c r="A49" s="23">
        <f t="shared" si="0"/>
        <v>42</v>
      </c>
      <c r="B49" s="14" t="s">
        <v>51</v>
      </c>
      <c r="C49" s="13" t="s">
        <v>51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15">
        <v>197</v>
      </c>
      <c r="AI49" s="22">
        <v>0</v>
      </c>
      <c r="AJ49" s="7">
        <v>197</v>
      </c>
    </row>
    <row r="50" spans="1:36" ht="16.5" customHeight="1">
      <c r="A50" s="23">
        <f t="shared" si="0"/>
        <v>43</v>
      </c>
      <c r="B50" s="14" t="s">
        <v>52</v>
      </c>
      <c r="C50" s="13" t="s">
        <v>52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225</v>
      </c>
      <c r="O50" s="4">
        <v>0</v>
      </c>
      <c r="P50" s="4">
        <v>0</v>
      </c>
      <c r="Q50" s="4">
        <v>0</v>
      </c>
      <c r="R50" s="4">
        <v>0</v>
      </c>
      <c r="S50" s="4">
        <v>520</v>
      </c>
      <c r="T50" s="4">
        <v>275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256</v>
      </c>
      <c r="AH50" s="15">
        <v>0</v>
      </c>
      <c r="AI50" s="22">
        <v>0</v>
      </c>
      <c r="AJ50" s="7">
        <v>1276</v>
      </c>
    </row>
    <row r="51" spans="1:36" ht="16.5" customHeight="1">
      <c r="A51" s="23">
        <f t="shared" si="0"/>
        <v>44</v>
      </c>
      <c r="B51" s="14" t="s">
        <v>53</v>
      </c>
      <c r="C51" s="13" t="s">
        <v>66</v>
      </c>
      <c r="D51" s="4">
        <v>0</v>
      </c>
      <c r="E51" s="4">
        <v>0</v>
      </c>
      <c r="F51" s="4">
        <v>0</v>
      </c>
      <c r="G51" s="4">
        <v>103</v>
      </c>
      <c r="H51" s="4">
        <v>0</v>
      </c>
      <c r="I51" s="4">
        <v>0</v>
      </c>
      <c r="J51" s="4">
        <v>100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206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156</v>
      </c>
      <c r="AF51" s="4">
        <v>0</v>
      </c>
      <c r="AG51" s="4">
        <v>0</v>
      </c>
      <c r="AH51" s="15">
        <v>0</v>
      </c>
      <c r="AI51" s="22">
        <v>0</v>
      </c>
      <c r="AJ51" s="7">
        <v>565</v>
      </c>
    </row>
    <row r="52" spans="1:36" ht="16.5" customHeight="1">
      <c r="A52" s="3"/>
      <c r="B52" s="14"/>
      <c r="C52" s="31"/>
      <c r="D52" s="7">
        <v>350</v>
      </c>
      <c r="E52" s="7">
        <v>940</v>
      </c>
      <c r="F52" s="7">
        <v>2177</v>
      </c>
      <c r="G52" s="7">
        <v>2605</v>
      </c>
      <c r="H52" s="7">
        <v>2416</v>
      </c>
      <c r="I52" s="7">
        <v>1180</v>
      </c>
      <c r="J52" s="7">
        <v>2024</v>
      </c>
      <c r="K52" s="7">
        <v>642</v>
      </c>
      <c r="L52" s="7">
        <v>1148</v>
      </c>
      <c r="M52" s="7">
        <v>170</v>
      </c>
      <c r="N52" s="7">
        <v>225</v>
      </c>
      <c r="O52" s="7">
        <v>80</v>
      </c>
      <c r="P52" s="7">
        <v>2461</v>
      </c>
      <c r="Q52" s="7">
        <v>2458</v>
      </c>
      <c r="R52" s="7">
        <v>5133</v>
      </c>
      <c r="S52" s="7">
        <v>3173</v>
      </c>
      <c r="T52" s="7">
        <v>2184</v>
      </c>
      <c r="U52" s="7">
        <v>2806</v>
      </c>
      <c r="V52" s="7">
        <v>914</v>
      </c>
      <c r="W52" s="7">
        <v>1399</v>
      </c>
      <c r="X52" s="7">
        <v>1232</v>
      </c>
      <c r="Y52" s="7">
        <v>2235</v>
      </c>
      <c r="Z52" s="7">
        <v>1060</v>
      </c>
      <c r="AA52" s="7">
        <v>1156</v>
      </c>
      <c r="AB52" s="7">
        <v>1811</v>
      </c>
      <c r="AC52" s="7">
        <v>227</v>
      </c>
      <c r="AD52" s="7">
        <v>83</v>
      </c>
      <c r="AE52" s="7">
        <v>4307</v>
      </c>
      <c r="AF52" s="7">
        <v>3218</v>
      </c>
      <c r="AG52" s="7">
        <v>2530</v>
      </c>
      <c r="AH52" s="32">
        <v>5993</v>
      </c>
      <c r="AI52" s="32">
        <v>36</v>
      </c>
      <c r="AJ52" s="7">
        <v>58337</v>
      </c>
    </row>
  </sheetData>
  <sheetProtection/>
  <mergeCells count="8">
    <mergeCell ref="AJ4:AJ6"/>
    <mergeCell ref="H1:I1"/>
    <mergeCell ref="M1:N1"/>
    <mergeCell ref="A2:C2"/>
    <mergeCell ref="D2:N2"/>
    <mergeCell ref="A4:A6"/>
    <mergeCell ref="B4:B6"/>
    <mergeCell ref="C4:C6"/>
  </mergeCells>
  <printOptions/>
  <pageMargins left="0.7086614173228347" right="0.7086614173228347" top="0.5511811023622047" bottom="0.5511811023622047" header="0" footer="0"/>
  <pageSetup fitToHeight="0" fitToWidth="0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:AJ52"/>
    </sheetView>
  </sheetViews>
  <sheetFormatPr defaultColWidth="9.00390625" defaultRowHeight="15"/>
  <cols>
    <col min="1" max="1" width="6.421875" style="25" customWidth="1"/>
    <col min="2" max="2" width="37.8515625" style="26" customWidth="1"/>
    <col min="3" max="3" width="32.57421875" style="27" customWidth="1"/>
    <col min="4" max="4" width="15.00390625" style="9" customWidth="1"/>
    <col min="5" max="5" width="13.7109375" style="9" customWidth="1"/>
    <col min="6" max="6" width="13.8515625" style="9" customWidth="1"/>
    <col min="7" max="7" width="18.140625" style="9" customWidth="1"/>
    <col min="8" max="8" width="13.28125" style="9" customWidth="1"/>
    <col min="9" max="9" width="18.8515625" style="9" customWidth="1"/>
    <col min="10" max="10" width="10.8515625" style="9" customWidth="1"/>
    <col min="11" max="11" width="14.28125" style="9" customWidth="1"/>
    <col min="12" max="12" width="14.421875" style="9" customWidth="1"/>
    <col min="13" max="13" width="13.421875" style="9" customWidth="1"/>
    <col min="14" max="14" width="27.140625" style="9" customWidth="1"/>
    <col min="15" max="15" width="12.7109375" style="9" customWidth="1"/>
    <col min="16" max="16" width="14.28125" style="9" customWidth="1"/>
    <col min="17" max="17" width="15.140625" style="9" customWidth="1"/>
    <col min="18" max="18" width="14.57421875" style="9" customWidth="1"/>
    <col min="19" max="19" width="14.421875" style="9" customWidth="1"/>
    <col min="20" max="20" width="14.28125" style="9" customWidth="1"/>
    <col min="21" max="21" width="14.8515625" style="9" customWidth="1"/>
    <col min="22" max="22" width="14.57421875" style="9" customWidth="1"/>
    <col min="23" max="23" width="17.57421875" style="9" customWidth="1"/>
    <col min="24" max="24" width="16.00390625" style="9" customWidth="1"/>
    <col min="25" max="25" width="19.140625" style="9" customWidth="1"/>
    <col min="26" max="26" width="15.421875" style="9" customWidth="1"/>
    <col min="27" max="27" width="20.8515625" style="9" customWidth="1"/>
    <col min="28" max="28" width="16.00390625" style="9" customWidth="1"/>
    <col min="29" max="29" width="16.8515625" style="9" customWidth="1"/>
    <col min="30" max="30" width="16.28125" style="9" customWidth="1"/>
    <col min="31" max="31" width="17.00390625" style="9" customWidth="1"/>
    <col min="32" max="32" width="11.57421875" style="9" customWidth="1"/>
    <col min="33" max="33" width="10.421875" style="9" customWidth="1"/>
    <col min="34" max="34" width="10.7109375" style="10" customWidth="1"/>
    <col min="35" max="35" width="13.7109375" style="9" customWidth="1"/>
    <col min="36" max="36" width="12.28125" style="25" customWidth="1"/>
    <col min="37" max="16384" width="9.00390625" style="9" customWidth="1"/>
  </cols>
  <sheetData>
    <row r="1" spans="1:36" ht="29.25" customHeight="1">
      <c r="A1" s="2"/>
      <c r="B1" s="17"/>
      <c r="C1" s="18"/>
      <c r="D1" s="1"/>
      <c r="E1" s="1"/>
      <c r="F1" s="1"/>
      <c r="G1" s="1"/>
      <c r="H1" s="44"/>
      <c r="I1" s="46"/>
      <c r="J1" s="1"/>
      <c r="K1" s="1"/>
      <c r="L1" s="1"/>
      <c r="M1" s="44" t="s">
        <v>103</v>
      </c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6"/>
    </row>
    <row r="2" spans="1:36" ht="74.25" customHeight="1">
      <c r="A2" s="47"/>
      <c r="B2" s="47"/>
      <c r="C2" s="47"/>
      <c r="D2" s="45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J2" s="33"/>
    </row>
    <row r="3" spans="1:36" ht="8.25" customHeight="1">
      <c r="A3" s="16"/>
      <c r="B3" s="19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J3" s="2"/>
    </row>
    <row r="4" spans="1:36" s="28" customFormat="1" ht="15" customHeight="1">
      <c r="A4" s="48" t="s">
        <v>0</v>
      </c>
      <c r="B4" s="51" t="s">
        <v>105</v>
      </c>
      <c r="C4" s="51" t="s">
        <v>54</v>
      </c>
      <c r="D4" s="34">
        <v>470028</v>
      </c>
      <c r="E4" s="34">
        <v>470065</v>
      </c>
      <c r="F4" s="34">
        <v>470042</v>
      </c>
      <c r="G4" s="34">
        <v>470041</v>
      </c>
      <c r="H4" s="34">
        <v>470044</v>
      </c>
      <c r="I4" s="34">
        <v>470055</v>
      </c>
      <c r="J4" s="34">
        <v>470057</v>
      </c>
      <c r="K4" s="34">
        <v>470025</v>
      </c>
      <c r="L4" s="34">
        <v>470031</v>
      </c>
      <c r="M4" s="34">
        <v>470009</v>
      </c>
      <c r="N4" s="34">
        <v>470320</v>
      </c>
      <c r="O4" s="34">
        <v>470023</v>
      </c>
      <c r="P4" s="34" t="s">
        <v>1</v>
      </c>
      <c r="Q4" s="34">
        <v>470136</v>
      </c>
      <c r="R4" s="34">
        <v>470032</v>
      </c>
      <c r="S4" s="34">
        <v>470071</v>
      </c>
      <c r="T4" s="34">
        <v>470019</v>
      </c>
      <c r="U4" s="34">
        <v>470074</v>
      </c>
      <c r="V4" s="34">
        <v>470069</v>
      </c>
      <c r="W4" s="34">
        <v>470061</v>
      </c>
      <c r="X4" s="34">
        <v>470067</v>
      </c>
      <c r="Y4" s="34" t="s">
        <v>2</v>
      </c>
      <c r="Z4" s="34" t="s">
        <v>3</v>
      </c>
      <c r="AA4" s="34">
        <v>470050</v>
      </c>
      <c r="AB4" s="34">
        <v>470131</v>
      </c>
      <c r="AC4" s="34">
        <v>470107</v>
      </c>
      <c r="AD4" s="34">
        <v>470349</v>
      </c>
      <c r="AE4" s="34">
        <v>470014</v>
      </c>
      <c r="AF4" s="34" t="s">
        <v>4</v>
      </c>
      <c r="AG4" s="34">
        <v>470091</v>
      </c>
      <c r="AH4" s="34">
        <v>470111</v>
      </c>
      <c r="AI4" s="35">
        <v>470414</v>
      </c>
      <c r="AJ4" s="42" t="s">
        <v>71</v>
      </c>
    </row>
    <row r="5" spans="1:36" s="30" customFormat="1" ht="15" customHeight="1">
      <c r="A5" s="49"/>
      <c r="B5" s="52"/>
      <c r="C5" s="52"/>
      <c r="D5" s="36">
        <v>1</v>
      </c>
      <c r="E5" s="36" t="s">
        <v>75</v>
      </c>
      <c r="F5" s="36" t="s">
        <v>75</v>
      </c>
      <c r="G5" s="36" t="s">
        <v>75</v>
      </c>
      <c r="H5" s="36" t="s">
        <v>75</v>
      </c>
      <c r="I5" s="36" t="s">
        <v>75</v>
      </c>
      <c r="J5" s="36" t="s">
        <v>75</v>
      </c>
      <c r="K5" s="36" t="s">
        <v>75</v>
      </c>
      <c r="L5" s="36" t="s">
        <v>76</v>
      </c>
      <c r="M5" s="36" t="s">
        <v>77</v>
      </c>
      <c r="N5" s="36" t="s">
        <v>78</v>
      </c>
      <c r="O5" s="36" t="s">
        <v>77</v>
      </c>
      <c r="P5" s="36" t="s">
        <v>75</v>
      </c>
      <c r="Q5" s="36" t="s">
        <v>79</v>
      </c>
      <c r="R5" s="36" t="s">
        <v>79</v>
      </c>
      <c r="S5" s="36" t="s">
        <v>80</v>
      </c>
      <c r="T5" s="36" t="s">
        <v>75</v>
      </c>
      <c r="U5" s="36" t="s">
        <v>75</v>
      </c>
      <c r="V5" s="36" t="s">
        <v>75</v>
      </c>
      <c r="W5" s="36" t="s">
        <v>77</v>
      </c>
      <c r="X5" s="36" t="s">
        <v>79</v>
      </c>
      <c r="Y5" s="36" t="s">
        <v>79</v>
      </c>
      <c r="Z5" s="36" t="s">
        <v>79</v>
      </c>
      <c r="AA5" s="36" t="s">
        <v>78</v>
      </c>
      <c r="AB5" s="36" t="s">
        <v>79</v>
      </c>
      <c r="AC5" s="36" t="s">
        <v>76</v>
      </c>
      <c r="AD5" s="36" t="s">
        <v>80</v>
      </c>
      <c r="AE5" s="36" t="s">
        <v>81</v>
      </c>
      <c r="AF5" s="36" t="s">
        <v>81</v>
      </c>
      <c r="AG5" s="36" t="s">
        <v>82</v>
      </c>
      <c r="AH5" s="36" t="s">
        <v>82</v>
      </c>
      <c r="AI5" s="37" t="s">
        <v>82</v>
      </c>
      <c r="AJ5" s="43"/>
    </row>
    <row r="6" spans="1:36" s="29" customFormat="1" ht="56.25" customHeight="1">
      <c r="A6" s="50"/>
      <c r="B6" s="52"/>
      <c r="C6" s="52"/>
      <c r="D6" s="12" t="s">
        <v>5</v>
      </c>
      <c r="E6" s="12" t="s">
        <v>6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7</v>
      </c>
      <c r="L6" s="12" t="s">
        <v>8</v>
      </c>
      <c r="M6" s="12" t="s">
        <v>101</v>
      </c>
      <c r="N6" s="12" t="s">
        <v>9</v>
      </c>
      <c r="O6" s="12" t="s">
        <v>10</v>
      </c>
      <c r="P6" s="12" t="s">
        <v>88</v>
      </c>
      <c r="Q6" s="12" t="s">
        <v>89</v>
      </c>
      <c r="R6" s="12" t="s">
        <v>90</v>
      </c>
      <c r="S6" s="12" t="s">
        <v>69</v>
      </c>
      <c r="T6" s="12" t="s">
        <v>91</v>
      </c>
      <c r="U6" s="12" t="s">
        <v>92</v>
      </c>
      <c r="V6" s="12" t="s">
        <v>70</v>
      </c>
      <c r="W6" s="12" t="s">
        <v>93</v>
      </c>
      <c r="X6" s="12" t="s">
        <v>94</v>
      </c>
      <c r="Y6" s="12" t="s">
        <v>95</v>
      </c>
      <c r="Z6" s="12" t="s">
        <v>96</v>
      </c>
      <c r="AA6" s="12" t="s">
        <v>97</v>
      </c>
      <c r="AB6" s="12" t="s">
        <v>98</v>
      </c>
      <c r="AC6" s="12" t="s">
        <v>102</v>
      </c>
      <c r="AD6" s="12" t="s">
        <v>11</v>
      </c>
      <c r="AE6" s="12" t="s">
        <v>12</v>
      </c>
      <c r="AF6" s="12" t="s">
        <v>13</v>
      </c>
      <c r="AG6" s="12" t="s">
        <v>14</v>
      </c>
      <c r="AH6" s="12" t="s">
        <v>15</v>
      </c>
      <c r="AI6" s="20" t="s">
        <v>72</v>
      </c>
      <c r="AJ6" s="43"/>
    </row>
    <row r="7" spans="1:36" s="29" customFormat="1" ht="18.75">
      <c r="A7" s="39"/>
      <c r="B7" s="41" t="s">
        <v>109</v>
      </c>
      <c r="C7" s="4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0"/>
      <c r="AJ7" s="38"/>
    </row>
    <row r="8" spans="1:36" ht="18.75" customHeight="1">
      <c r="A8" s="3">
        <v>1</v>
      </c>
      <c r="B8" s="21" t="s">
        <v>17</v>
      </c>
      <c r="C8" s="8" t="s">
        <v>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15">
        <v>0</v>
      </c>
      <c r="AI8" s="22">
        <v>0</v>
      </c>
      <c r="AJ8" s="7">
        <v>0</v>
      </c>
    </row>
    <row r="9" spans="1:36" ht="51" customHeight="1">
      <c r="A9" s="23">
        <f>1+A8</f>
        <v>2</v>
      </c>
      <c r="B9" s="24" t="s">
        <v>18</v>
      </c>
      <c r="C9" s="13" t="s">
        <v>55</v>
      </c>
      <c r="D9" s="4">
        <v>0</v>
      </c>
      <c r="E9" s="11">
        <v>159</v>
      </c>
      <c r="F9" s="7">
        <v>380</v>
      </c>
      <c r="G9" s="4">
        <v>281</v>
      </c>
      <c r="H9" s="4">
        <v>343</v>
      </c>
      <c r="I9" s="4">
        <v>201</v>
      </c>
      <c r="J9" s="4">
        <v>336</v>
      </c>
      <c r="K9" s="4">
        <v>0</v>
      </c>
      <c r="L9" s="4">
        <v>983</v>
      </c>
      <c r="M9" s="7">
        <v>8</v>
      </c>
      <c r="N9" s="4">
        <v>0</v>
      </c>
      <c r="O9" s="4">
        <v>0</v>
      </c>
      <c r="P9" s="4">
        <v>537</v>
      </c>
      <c r="Q9" s="4">
        <v>0</v>
      </c>
      <c r="R9" s="4">
        <v>360</v>
      </c>
      <c r="S9" s="4">
        <v>383</v>
      </c>
      <c r="T9" s="4">
        <v>279</v>
      </c>
      <c r="U9" s="4">
        <v>559</v>
      </c>
      <c r="V9" s="4">
        <v>146</v>
      </c>
      <c r="W9" s="4">
        <v>228</v>
      </c>
      <c r="X9" s="4">
        <v>197</v>
      </c>
      <c r="Y9" s="4">
        <v>324</v>
      </c>
      <c r="Z9" s="4">
        <v>232</v>
      </c>
      <c r="AA9" s="4">
        <v>305</v>
      </c>
      <c r="AB9" s="4">
        <v>299</v>
      </c>
      <c r="AC9" s="4">
        <v>0</v>
      </c>
      <c r="AD9" s="4">
        <v>0</v>
      </c>
      <c r="AE9" s="4">
        <v>1296</v>
      </c>
      <c r="AF9" s="4">
        <v>0</v>
      </c>
      <c r="AG9" s="4">
        <v>0</v>
      </c>
      <c r="AH9" s="15">
        <v>1254</v>
      </c>
      <c r="AI9" s="22">
        <v>6</v>
      </c>
      <c r="AJ9" s="7">
        <v>9096</v>
      </c>
    </row>
    <row r="10" spans="1:36" ht="25.5">
      <c r="A10" s="23">
        <f aca="true" t="shared" si="0" ref="A10:A51">1+A9</f>
        <v>3</v>
      </c>
      <c r="B10" s="24" t="s">
        <v>16</v>
      </c>
      <c r="C10" s="13" t="s">
        <v>56</v>
      </c>
      <c r="D10" s="4">
        <v>0</v>
      </c>
      <c r="E10" s="4">
        <v>5</v>
      </c>
      <c r="F10" s="4">
        <v>13</v>
      </c>
      <c r="G10" s="4">
        <v>4</v>
      </c>
      <c r="H10" s="4">
        <v>13</v>
      </c>
      <c r="I10" s="4">
        <v>19</v>
      </c>
      <c r="J10" s="4">
        <v>28</v>
      </c>
      <c r="K10" s="4">
        <v>0</v>
      </c>
      <c r="L10" s="4">
        <v>40</v>
      </c>
      <c r="M10" s="4">
        <v>1</v>
      </c>
      <c r="N10" s="4">
        <v>0</v>
      </c>
      <c r="O10" s="4">
        <v>0</v>
      </c>
      <c r="P10" s="4">
        <v>38</v>
      </c>
      <c r="Q10" s="4">
        <v>0</v>
      </c>
      <c r="R10" s="4">
        <v>22</v>
      </c>
      <c r="S10" s="4">
        <v>14</v>
      </c>
      <c r="T10" s="4">
        <v>25</v>
      </c>
      <c r="U10" s="4">
        <v>13</v>
      </c>
      <c r="V10" s="4">
        <v>15</v>
      </c>
      <c r="W10" s="4">
        <v>15</v>
      </c>
      <c r="X10" s="4">
        <v>8</v>
      </c>
      <c r="Y10" s="4">
        <v>24</v>
      </c>
      <c r="Z10" s="4">
        <v>5</v>
      </c>
      <c r="AA10" s="4">
        <v>13</v>
      </c>
      <c r="AB10" s="4">
        <v>36</v>
      </c>
      <c r="AC10" s="4">
        <v>0</v>
      </c>
      <c r="AD10" s="4">
        <v>0</v>
      </c>
      <c r="AE10" s="4">
        <v>14</v>
      </c>
      <c r="AF10" s="4">
        <v>0</v>
      </c>
      <c r="AG10" s="4">
        <v>0</v>
      </c>
      <c r="AH10" s="15">
        <v>5</v>
      </c>
      <c r="AI10" s="22">
        <v>0</v>
      </c>
      <c r="AJ10" s="7">
        <v>370</v>
      </c>
    </row>
    <row r="11" spans="1:36" ht="16.5" customHeight="1">
      <c r="A11" s="23">
        <f t="shared" si="0"/>
        <v>4</v>
      </c>
      <c r="B11" s="14" t="s">
        <v>19</v>
      </c>
      <c r="C11" s="13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15">
        <v>0</v>
      </c>
      <c r="AI11" s="22">
        <v>0</v>
      </c>
      <c r="AJ11" s="7">
        <v>0</v>
      </c>
    </row>
    <row r="12" spans="1:36" ht="16.5" customHeight="1">
      <c r="A12" s="23">
        <f t="shared" si="0"/>
        <v>5</v>
      </c>
      <c r="B12" s="14" t="s">
        <v>20</v>
      </c>
      <c r="C12" s="13" t="s">
        <v>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15">
        <v>166</v>
      </c>
      <c r="AI12" s="22">
        <v>0</v>
      </c>
      <c r="AJ12" s="7">
        <v>166</v>
      </c>
    </row>
    <row r="13" spans="1:36" ht="16.5" customHeight="1">
      <c r="A13" s="23">
        <f t="shared" si="0"/>
        <v>6</v>
      </c>
      <c r="B13" s="24" t="s">
        <v>21</v>
      </c>
      <c r="C13" s="13" t="s">
        <v>57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15">
        <v>8</v>
      </c>
      <c r="AI13" s="22">
        <v>0</v>
      </c>
      <c r="AJ13" s="7">
        <v>8</v>
      </c>
    </row>
    <row r="14" spans="1:36" ht="16.5" customHeight="1">
      <c r="A14" s="23">
        <f t="shared" si="0"/>
        <v>7</v>
      </c>
      <c r="B14" s="24" t="s">
        <v>21</v>
      </c>
      <c r="C14" s="13" t="s">
        <v>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15">
        <v>207</v>
      </c>
      <c r="AI14" s="22">
        <v>0</v>
      </c>
      <c r="AJ14" s="7">
        <v>207</v>
      </c>
    </row>
    <row r="15" spans="1:36" ht="16.5" customHeight="1">
      <c r="A15" s="23">
        <f t="shared" si="0"/>
        <v>8</v>
      </c>
      <c r="B15" s="14" t="s">
        <v>22</v>
      </c>
      <c r="C15" s="13" t="s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227</v>
      </c>
      <c r="AD15" s="4">
        <v>0</v>
      </c>
      <c r="AE15" s="4">
        <v>0</v>
      </c>
      <c r="AF15" s="4">
        <v>0</v>
      </c>
      <c r="AG15" s="4">
        <v>0</v>
      </c>
      <c r="AH15" s="15">
        <v>0</v>
      </c>
      <c r="AI15" s="22">
        <v>0</v>
      </c>
      <c r="AJ15" s="7">
        <v>227</v>
      </c>
    </row>
    <row r="16" spans="1:36" ht="16.5" customHeight="1">
      <c r="A16" s="23">
        <f t="shared" si="0"/>
        <v>9</v>
      </c>
      <c r="B16" s="14" t="s">
        <v>23</v>
      </c>
      <c r="C16" s="13" t="s">
        <v>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15">
        <v>0</v>
      </c>
      <c r="AI16" s="22">
        <v>0</v>
      </c>
      <c r="AJ16" s="7">
        <v>0</v>
      </c>
    </row>
    <row r="17" spans="1:36" ht="16.5" customHeight="1">
      <c r="A17" s="23">
        <f t="shared" si="0"/>
        <v>10</v>
      </c>
      <c r="B17" s="24" t="s">
        <v>24</v>
      </c>
      <c r="C17" s="13" t="s">
        <v>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15">
        <v>0</v>
      </c>
      <c r="AI17" s="22">
        <v>0</v>
      </c>
      <c r="AJ17" s="7">
        <v>0</v>
      </c>
    </row>
    <row r="18" spans="1:36" ht="16.5" customHeight="1">
      <c r="A18" s="23">
        <f t="shared" si="0"/>
        <v>11</v>
      </c>
      <c r="B18" s="24" t="s">
        <v>24</v>
      </c>
      <c r="C18" s="13" t="s">
        <v>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5">
        <v>0</v>
      </c>
      <c r="AI18" s="22">
        <v>0</v>
      </c>
      <c r="AJ18" s="7">
        <v>0</v>
      </c>
    </row>
    <row r="19" spans="1:36" ht="16.5" customHeight="1">
      <c r="A19" s="23">
        <f t="shared" si="0"/>
        <v>12</v>
      </c>
      <c r="B19" s="24" t="s">
        <v>24</v>
      </c>
      <c r="C19" s="13" t="s">
        <v>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15">
        <v>0</v>
      </c>
      <c r="AI19" s="22">
        <v>0</v>
      </c>
      <c r="AJ19" s="7">
        <v>0</v>
      </c>
    </row>
    <row r="20" spans="1:36" ht="16.5" customHeight="1">
      <c r="A20" s="23">
        <f t="shared" si="0"/>
        <v>13</v>
      </c>
      <c r="B20" s="14" t="s">
        <v>25</v>
      </c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181</v>
      </c>
      <c r="AH20" s="15">
        <v>0</v>
      </c>
      <c r="AI20" s="22">
        <v>3</v>
      </c>
      <c r="AJ20" s="7">
        <v>184</v>
      </c>
    </row>
    <row r="21" spans="1:36" ht="16.5" customHeight="1">
      <c r="A21" s="23">
        <f t="shared" si="0"/>
        <v>14</v>
      </c>
      <c r="B21" s="14" t="s">
        <v>26</v>
      </c>
      <c r="C21" s="13" t="s">
        <v>26</v>
      </c>
      <c r="D21" s="4">
        <v>0</v>
      </c>
      <c r="E21" s="4">
        <v>13</v>
      </c>
      <c r="F21" s="4">
        <v>0</v>
      </c>
      <c r="G21" s="4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53</v>
      </c>
      <c r="R21" s="4">
        <v>120</v>
      </c>
      <c r="S21" s="4">
        <v>129</v>
      </c>
      <c r="T21" s="4">
        <v>8</v>
      </c>
      <c r="U21" s="4">
        <v>47</v>
      </c>
      <c r="V21" s="4">
        <v>6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25</v>
      </c>
      <c r="AC21" s="4">
        <v>0</v>
      </c>
      <c r="AD21" s="4">
        <v>0</v>
      </c>
      <c r="AE21" s="4">
        <v>0</v>
      </c>
      <c r="AF21" s="4">
        <v>0</v>
      </c>
      <c r="AG21" s="4">
        <v>171</v>
      </c>
      <c r="AH21" s="15">
        <v>0</v>
      </c>
      <c r="AI21" s="22">
        <v>2</v>
      </c>
      <c r="AJ21" s="7">
        <v>589</v>
      </c>
    </row>
    <row r="22" spans="1:36" ht="16.5" customHeight="1">
      <c r="A22" s="23">
        <f t="shared" si="0"/>
        <v>15</v>
      </c>
      <c r="B22" s="24" t="s">
        <v>27</v>
      </c>
      <c r="C22" s="13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15">
        <v>0</v>
      </c>
      <c r="AI22" s="22">
        <v>6</v>
      </c>
      <c r="AJ22" s="7">
        <v>6</v>
      </c>
    </row>
    <row r="23" spans="1:36" ht="16.5" customHeight="1">
      <c r="A23" s="23">
        <f t="shared" si="0"/>
        <v>16</v>
      </c>
      <c r="B23" s="14" t="s">
        <v>28</v>
      </c>
      <c r="C23" s="13" t="s">
        <v>99</v>
      </c>
      <c r="D23" s="4">
        <v>0</v>
      </c>
      <c r="E23" s="4">
        <v>0</v>
      </c>
      <c r="F23" s="4">
        <v>159</v>
      </c>
      <c r="G23" s="4">
        <v>196</v>
      </c>
      <c r="H23" s="4">
        <v>260</v>
      </c>
      <c r="I23" s="4">
        <v>0</v>
      </c>
      <c r="J23" s="4">
        <v>245</v>
      </c>
      <c r="K23" s="4">
        <v>312</v>
      </c>
      <c r="L23" s="4">
        <v>0</v>
      </c>
      <c r="M23" s="4">
        <v>0</v>
      </c>
      <c r="N23" s="4">
        <v>0</v>
      </c>
      <c r="O23" s="4">
        <v>0</v>
      </c>
      <c r="P23" s="4">
        <v>235</v>
      </c>
      <c r="Q23" s="4">
        <v>0</v>
      </c>
      <c r="R23" s="4">
        <v>414</v>
      </c>
      <c r="S23" s="4">
        <v>270</v>
      </c>
      <c r="T23" s="4">
        <v>0</v>
      </c>
      <c r="U23" s="4">
        <v>0</v>
      </c>
      <c r="V23" s="4">
        <v>99</v>
      </c>
      <c r="W23" s="4">
        <v>152</v>
      </c>
      <c r="X23" s="4">
        <v>54</v>
      </c>
      <c r="Y23" s="4">
        <v>206</v>
      </c>
      <c r="Z23" s="4">
        <v>173</v>
      </c>
      <c r="AA23" s="4">
        <v>0</v>
      </c>
      <c r="AB23" s="4">
        <v>126</v>
      </c>
      <c r="AC23" s="4">
        <v>0</v>
      </c>
      <c r="AD23" s="4">
        <v>0</v>
      </c>
      <c r="AE23" s="4">
        <v>391</v>
      </c>
      <c r="AF23" s="4">
        <v>0</v>
      </c>
      <c r="AG23" s="4">
        <v>0</v>
      </c>
      <c r="AH23" s="15">
        <v>0</v>
      </c>
      <c r="AI23" s="22">
        <v>0</v>
      </c>
      <c r="AJ23" s="7">
        <v>3292</v>
      </c>
    </row>
    <row r="24" spans="1:36" ht="16.5" customHeight="1">
      <c r="A24" s="23">
        <f t="shared" si="0"/>
        <v>17</v>
      </c>
      <c r="B24" s="14" t="s">
        <v>28</v>
      </c>
      <c r="C24" s="13" t="s">
        <v>100</v>
      </c>
      <c r="D24" s="4">
        <v>19</v>
      </c>
      <c r="E24" s="4">
        <v>51</v>
      </c>
      <c r="F24" s="4">
        <v>113</v>
      </c>
      <c r="G24" s="4">
        <v>117</v>
      </c>
      <c r="H24" s="4">
        <v>100</v>
      </c>
      <c r="I24" s="4">
        <v>45</v>
      </c>
      <c r="J24" s="4">
        <v>168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63</v>
      </c>
      <c r="Q24" s="4">
        <v>0</v>
      </c>
      <c r="R24" s="4">
        <v>201</v>
      </c>
      <c r="S24" s="4">
        <v>135</v>
      </c>
      <c r="T24" s="4">
        <v>53</v>
      </c>
      <c r="U24" s="4">
        <v>92</v>
      </c>
      <c r="V24" s="4">
        <v>40</v>
      </c>
      <c r="W24" s="4">
        <v>0</v>
      </c>
      <c r="X24" s="4">
        <v>43</v>
      </c>
      <c r="Y24" s="4">
        <v>81</v>
      </c>
      <c r="Z24" s="4">
        <v>0</v>
      </c>
      <c r="AA24" s="4">
        <v>0</v>
      </c>
      <c r="AB24" s="4">
        <v>170</v>
      </c>
      <c r="AC24" s="4">
        <v>0</v>
      </c>
      <c r="AD24" s="4">
        <v>0</v>
      </c>
      <c r="AE24" s="4">
        <v>120</v>
      </c>
      <c r="AF24" s="4">
        <v>0</v>
      </c>
      <c r="AG24" s="4">
        <v>0</v>
      </c>
      <c r="AH24" s="15">
        <v>83</v>
      </c>
      <c r="AI24" s="22">
        <v>1</v>
      </c>
      <c r="AJ24" s="7">
        <v>1695</v>
      </c>
    </row>
    <row r="25" spans="1:36" ht="16.5" customHeight="1">
      <c r="A25" s="23">
        <f t="shared" si="0"/>
        <v>18</v>
      </c>
      <c r="B25" s="14" t="s">
        <v>29</v>
      </c>
      <c r="C25" s="13" t="s">
        <v>29</v>
      </c>
      <c r="D25" s="4">
        <v>0</v>
      </c>
      <c r="E25" s="4">
        <v>0</v>
      </c>
      <c r="F25" s="4">
        <v>114</v>
      </c>
      <c r="G25" s="4">
        <v>189</v>
      </c>
      <c r="H25" s="4">
        <v>178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238</v>
      </c>
      <c r="R25" s="4">
        <v>502</v>
      </c>
      <c r="S25" s="4">
        <v>244</v>
      </c>
      <c r="T25" s="4">
        <v>0</v>
      </c>
      <c r="U25" s="4">
        <v>238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75</v>
      </c>
      <c r="AE25" s="4">
        <v>253</v>
      </c>
      <c r="AF25" s="4">
        <v>0</v>
      </c>
      <c r="AG25" s="4">
        <v>0</v>
      </c>
      <c r="AH25" s="15">
        <v>874</v>
      </c>
      <c r="AI25" s="22">
        <v>0</v>
      </c>
      <c r="AJ25" s="7">
        <v>2905</v>
      </c>
    </row>
    <row r="26" spans="1:36" ht="16.5" customHeight="1">
      <c r="A26" s="23">
        <f t="shared" si="0"/>
        <v>19</v>
      </c>
      <c r="B26" s="14" t="s">
        <v>30</v>
      </c>
      <c r="C26" s="13" t="s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15">
        <v>127</v>
      </c>
      <c r="AI26" s="22">
        <v>0</v>
      </c>
      <c r="AJ26" s="7">
        <v>127</v>
      </c>
    </row>
    <row r="27" spans="1:36" ht="16.5" customHeight="1">
      <c r="A27" s="23">
        <f t="shared" si="0"/>
        <v>20</v>
      </c>
      <c r="B27" s="14" t="s">
        <v>31</v>
      </c>
      <c r="C27" s="13" t="s">
        <v>31</v>
      </c>
      <c r="D27" s="4">
        <v>0</v>
      </c>
      <c r="E27" s="4">
        <v>0</v>
      </c>
      <c r="F27" s="4">
        <v>128</v>
      </c>
      <c r="G27" s="4">
        <v>174</v>
      </c>
      <c r="H27" s="4">
        <v>281</v>
      </c>
      <c r="I27" s="4">
        <v>0</v>
      </c>
      <c r="J27" s="4">
        <v>207</v>
      </c>
      <c r="K27" s="4">
        <v>0</v>
      </c>
      <c r="L27" s="4">
        <v>0</v>
      </c>
      <c r="M27" s="4">
        <v>70</v>
      </c>
      <c r="N27" s="4">
        <v>0</v>
      </c>
      <c r="O27" s="4">
        <v>0</v>
      </c>
      <c r="P27" s="4">
        <v>250</v>
      </c>
      <c r="Q27" s="4">
        <v>301</v>
      </c>
      <c r="R27" s="4">
        <v>468</v>
      </c>
      <c r="S27" s="4">
        <v>182</v>
      </c>
      <c r="T27" s="4">
        <v>288</v>
      </c>
      <c r="U27" s="4">
        <v>300</v>
      </c>
      <c r="V27" s="4">
        <v>37</v>
      </c>
      <c r="W27" s="4">
        <v>203</v>
      </c>
      <c r="X27" s="4">
        <v>194</v>
      </c>
      <c r="Y27" s="4">
        <v>212</v>
      </c>
      <c r="Z27" s="4">
        <v>0</v>
      </c>
      <c r="AA27" s="4">
        <v>0</v>
      </c>
      <c r="AB27" s="4">
        <v>65</v>
      </c>
      <c r="AC27" s="4">
        <v>0</v>
      </c>
      <c r="AD27" s="4">
        <v>0</v>
      </c>
      <c r="AE27" s="4">
        <v>300</v>
      </c>
      <c r="AF27" s="4">
        <v>0</v>
      </c>
      <c r="AG27" s="4">
        <v>252</v>
      </c>
      <c r="AH27" s="15">
        <v>291</v>
      </c>
      <c r="AI27" s="22">
        <v>4</v>
      </c>
      <c r="AJ27" s="7">
        <v>4207</v>
      </c>
    </row>
    <row r="28" spans="1:36" ht="16.5" customHeight="1">
      <c r="A28" s="23">
        <f t="shared" si="0"/>
        <v>21</v>
      </c>
      <c r="B28" s="14" t="s">
        <v>33</v>
      </c>
      <c r="C28" s="13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29</v>
      </c>
      <c r="AH28" s="15">
        <v>108</v>
      </c>
      <c r="AI28" s="22">
        <v>2</v>
      </c>
      <c r="AJ28" s="7">
        <v>139</v>
      </c>
    </row>
    <row r="29" spans="1:36" ht="16.5" customHeight="1">
      <c r="A29" s="23">
        <f t="shared" si="0"/>
        <v>22</v>
      </c>
      <c r="B29" s="14" t="s">
        <v>34</v>
      </c>
      <c r="C29" s="13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33</v>
      </c>
      <c r="L29" s="4">
        <v>125</v>
      </c>
      <c r="M29" s="4">
        <v>0</v>
      </c>
      <c r="N29" s="4">
        <v>0</v>
      </c>
      <c r="O29" s="4">
        <v>0</v>
      </c>
      <c r="P29" s="4">
        <v>8</v>
      </c>
      <c r="Q29" s="4">
        <v>0</v>
      </c>
      <c r="R29" s="4">
        <v>84</v>
      </c>
      <c r="S29" s="4">
        <v>9</v>
      </c>
      <c r="T29" s="4">
        <v>0</v>
      </c>
      <c r="U29" s="4">
        <v>100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60</v>
      </c>
      <c r="AF29" s="4">
        <v>0</v>
      </c>
      <c r="AG29" s="4">
        <v>50</v>
      </c>
      <c r="AH29" s="15">
        <v>124</v>
      </c>
      <c r="AI29" s="22">
        <v>2</v>
      </c>
      <c r="AJ29" s="7">
        <v>595</v>
      </c>
    </row>
    <row r="30" spans="1:36" ht="16.5" customHeight="1">
      <c r="A30" s="23">
        <f t="shared" si="0"/>
        <v>23</v>
      </c>
      <c r="B30" s="14" t="s">
        <v>32</v>
      </c>
      <c r="C30" s="13" t="s">
        <v>32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103</v>
      </c>
      <c r="AH30" s="15">
        <v>163</v>
      </c>
      <c r="AI30" s="22">
        <v>1</v>
      </c>
      <c r="AJ30" s="7">
        <v>267</v>
      </c>
    </row>
    <row r="31" spans="1:36" ht="16.5" customHeight="1">
      <c r="A31" s="23">
        <f t="shared" si="0"/>
        <v>24</v>
      </c>
      <c r="B31" s="14" t="s">
        <v>35</v>
      </c>
      <c r="C31" s="13" t="s">
        <v>68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2538</v>
      </c>
      <c r="AG31" s="4">
        <v>0</v>
      </c>
      <c r="AH31" s="15">
        <v>243</v>
      </c>
      <c r="AI31" s="22">
        <v>0</v>
      </c>
      <c r="AJ31" s="7">
        <v>2781</v>
      </c>
    </row>
    <row r="32" spans="1:36" ht="16.5" customHeight="1">
      <c r="A32" s="23">
        <f t="shared" si="0"/>
        <v>25</v>
      </c>
      <c r="B32" s="14" t="s">
        <v>35</v>
      </c>
      <c r="C32" s="13" t="s">
        <v>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680</v>
      </c>
      <c r="AG32" s="4">
        <v>0</v>
      </c>
      <c r="AH32" s="15">
        <v>14</v>
      </c>
      <c r="AI32" s="22">
        <v>0</v>
      </c>
      <c r="AJ32" s="7">
        <v>694</v>
      </c>
    </row>
    <row r="33" spans="1:36" ht="16.5" customHeight="1">
      <c r="A33" s="23">
        <f t="shared" si="0"/>
        <v>26</v>
      </c>
      <c r="B33" s="14" t="s">
        <v>74</v>
      </c>
      <c r="C33" s="13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15">
        <v>64</v>
      </c>
      <c r="AI33" s="22">
        <v>0</v>
      </c>
      <c r="AJ33" s="7">
        <v>64</v>
      </c>
    </row>
    <row r="34" spans="1:36" ht="27.75" customHeight="1">
      <c r="A34" s="23">
        <f t="shared" si="0"/>
        <v>27</v>
      </c>
      <c r="B34" s="14" t="s">
        <v>37</v>
      </c>
      <c r="C34" s="13" t="s">
        <v>63</v>
      </c>
      <c r="D34" s="4">
        <v>0</v>
      </c>
      <c r="E34" s="4">
        <v>0</v>
      </c>
      <c r="F34" s="4">
        <v>21</v>
      </c>
      <c r="G34" s="4">
        <v>202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163</v>
      </c>
      <c r="R34" s="4">
        <v>135</v>
      </c>
      <c r="S34" s="4">
        <v>0</v>
      </c>
      <c r="T34" s="4">
        <v>0</v>
      </c>
      <c r="U34" s="4">
        <v>175</v>
      </c>
      <c r="V34" s="4">
        <v>37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49</v>
      </c>
      <c r="AF34" s="4">
        <v>0</v>
      </c>
      <c r="AG34" s="4">
        <v>301</v>
      </c>
      <c r="AH34" s="15">
        <v>225</v>
      </c>
      <c r="AI34" s="22">
        <v>4</v>
      </c>
      <c r="AJ34" s="7">
        <v>1312</v>
      </c>
    </row>
    <row r="35" spans="1:36" ht="16.5" customHeight="1">
      <c r="A35" s="23">
        <f t="shared" si="0"/>
        <v>28</v>
      </c>
      <c r="B35" s="14" t="s">
        <v>38</v>
      </c>
      <c r="C35" s="13" t="s">
        <v>38</v>
      </c>
      <c r="D35" s="4">
        <v>0</v>
      </c>
      <c r="E35" s="4">
        <v>0</v>
      </c>
      <c r="F35" s="4">
        <v>432</v>
      </c>
      <c r="G35" s="4">
        <v>235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91</v>
      </c>
      <c r="Q35" s="4">
        <v>123</v>
      </c>
      <c r="R35" s="4">
        <v>205</v>
      </c>
      <c r="S35" s="4">
        <v>0</v>
      </c>
      <c r="T35" s="4">
        <v>0</v>
      </c>
      <c r="U35" s="4">
        <v>0</v>
      </c>
      <c r="V35" s="4">
        <v>27</v>
      </c>
      <c r="W35" s="4">
        <v>0</v>
      </c>
      <c r="X35" s="4">
        <v>0</v>
      </c>
      <c r="Y35" s="4">
        <v>225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210</v>
      </c>
      <c r="AF35" s="4">
        <v>0</v>
      </c>
      <c r="AG35" s="4">
        <v>261</v>
      </c>
      <c r="AH35" s="15">
        <v>435</v>
      </c>
      <c r="AI35" s="22">
        <v>4</v>
      </c>
      <c r="AJ35" s="7">
        <v>2248</v>
      </c>
    </row>
    <row r="36" spans="1:36" ht="16.5" customHeight="1">
      <c r="A36" s="23">
        <f t="shared" si="0"/>
        <v>29</v>
      </c>
      <c r="B36" s="14" t="s">
        <v>36</v>
      </c>
      <c r="C36" s="13" t="s">
        <v>36</v>
      </c>
      <c r="D36" s="4">
        <v>0</v>
      </c>
      <c r="E36" s="4">
        <v>168</v>
      </c>
      <c r="F36" s="4">
        <v>101</v>
      </c>
      <c r="G36" s="4">
        <v>181</v>
      </c>
      <c r="H36" s="4">
        <v>207</v>
      </c>
      <c r="I36" s="4">
        <v>149</v>
      </c>
      <c r="J36" s="4">
        <v>119</v>
      </c>
      <c r="K36" s="4">
        <v>297</v>
      </c>
      <c r="L36" s="4">
        <v>0</v>
      </c>
      <c r="M36" s="4">
        <v>0</v>
      </c>
      <c r="N36" s="4">
        <v>0</v>
      </c>
      <c r="O36" s="4">
        <v>0</v>
      </c>
      <c r="P36" s="4">
        <v>126</v>
      </c>
      <c r="Q36" s="4">
        <v>118</v>
      </c>
      <c r="R36" s="4">
        <v>127</v>
      </c>
      <c r="S36" s="4">
        <v>138</v>
      </c>
      <c r="T36" s="4">
        <v>223</v>
      </c>
      <c r="U36" s="4">
        <v>238</v>
      </c>
      <c r="V36" s="4">
        <v>95</v>
      </c>
      <c r="W36" s="4">
        <v>91</v>
      </c>
      <c r="X36" s="4">
        <v>91</v>
      </c>
      <c r="Y36" s="4">
        <v>125</v>
      </c>
      <c r="Z36" s="4">
        <v>119</v>
      </c>
      <c r="AA36" s="4">
        <v>133</v>
      </c>
      <c r="AB36" s="4">
        <v>160</v>
      </c>
      <c r="AC36" s="4">
        <v>0</v>
      </c>
      <c r="AD36" s="4">
        <v>0</v>
      </c>
      <c r="AE36" s="4">
        <v>180</v>
      </c>
      <c r="AF36" s="4">
        <v>0</v>
      </c>
      <c r="AG36" s="4">
        <v>316</v>
      </c>
      <c r="AH36" s="15">
        <v>0</v>
      </c>
      <c r="AI36" s="22">
        <v>0</v>
      </c>
      <c r="AJ36" s="7">
        <v>3502</v>
      </c>
    </row>
    <row r="37" spans="1:36" ht="16.5" customHeight="1">
      <c r="A37" s="23">
        <f t="shared" si="0"/>
        <v>30</v>
      </c>
      <c r="B37" s="24" t="s">
        <v>39</v>
      </c>
      <c r="C37" s="13" t="s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196</v>
      </c>
      <c r="AH37" s="15">
        <v>206</v>
      </c>
      <c r="AI37" s="22">
        <v>2</v>
      </c>
      <c r="AJ37" s="7">
        <v>404</v>
      </c>
    </row>
    <row r="38" spans="1:36" ht="16.5" customHeight="1">
      <c r="A38" s="23">
        <f t="shared" si="0"/>
        <v>31</v>
      </c>
      <c r="B38" s="14" t="s">
        <v>40</v>
      </c>
      <c r="C38" s="13" t="s">
        <v>40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5">
        <v>103</v>
      </c>
      <c r="AI38" s="22">
        <v>0</v>
      </c>
      <c r="AJ38" s="7">
        <v>103</v>
      </c>
    </row>
    <row r="39" spans="1:36" ht="16.5" customHeight="1">
      <c r="A39" s="23">
        <f t="shared" si="0"/>
        <v>32</v>
      </c>
      <c r="B39" s="14" t="s">
        <v>41</v>
      </c>
      <c r="C39" s="14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125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8</v>
      </c>
      <c r="AE39" s="4">
        <v>165</v>
      </c>
      <c r="AF39" s="4">
        <v>0</v>
      </c>
      <c r="AG39" s="4">
        <v>0</v>
      </c>
      <c r="AH39" s="15">
        <v>136</v>
      </c>
      <c r="AI39" s="22">
        <v>1</v>
      </c>
      <c r="AJ39" s="7">
        <v>435</v>
      </c>
    </row>
    <row r="40" spans="1:36" ht="16.5" customHeight="1">
      <c r="A40" s="23">
        <f t="shared" si="0"/>
        <v>33</v>
      </c>
      <c r="B40" s="24" t="s">
        <v>42</v>
      </c>
      <c r="C40" s="13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5">
        <v>0</v>
      </c>
      <c r="AI40" s="22">
        <v>0</v>
      </c>
      <c r="AJ40" s="7">
        <v>0</v>
      </c>
    </row>
    <row r="41" spans="1:36" ht="16.5" customHeight="1">
      <c r="A41" s="23">
        <f t="shared" si="0"/>
        <v>34</v>
      </c>
      <c r="B41" s="14" t="s">
        <v>43</v>
      </c>
      <c r="C41" s="13" t="s">
        <v>43</v>
      </c>
      <c r="D41" s="4">
        <v>180</v>
      </c>
      <c r="E41" s="4">
        <v>280</v>
      </c>
      <c r="F41" s="4">
        <v>360</v>
      </c>
      <c r="G41" s="4">
        <v>358</v>
      </c>
      <c r="H41" s="4">
        <v>405</v>
      </c>
      <c r="I41" s="4">
        <v>396</v>
      </c>
      <c r="J41" s="4">
        <v>340</v>
      </c>
      <c r="K41" s="4">
        <v>0</v>
      </c>
      <c r="L41" s="4">
        <v>0</v>
      </c>
      <c r="M41" s="4">
        <v>64</v>
      </c>
      <c r="N41" s="4">
        <v>0</v>
      </c>
      <c r="O41" s="4">
        <v>21</v>
      </c>
      <c r="P41" s="4">
        <v>611</v>
      </c>
      <c r="Q41" s="4">
        <v>478</v>
      </c>
      <c r="R41" s="4">
        <v>884</v>
      </c>
      <c r="S41" s="4">
        <v>350</v>
      </c>
      <c r="T41" s="4">
        <v>454</v>
      </c>
      <c r="U41" s="4">
        <v>487</v>
      </c>
      <c r="V41" s="4">
        <v>133</v>
      </c>
      <c r="W41" s="4">
        <v>274</v>
      </c>
      <c r="X41" s="4">
        <v>160</v>
      </c>
      <c r="Y41" s="4">
        <v>401</v>
      </c>
      <c r="Z41" s="4">
        <v>298</v>
      </c>
      <c r="AA41" s="4">
        <v>375</v>
      </c>
      <c r="AB41" s="4">
        <v>374</v>
      </c>
      <c r="AC41" s="4">
        <v>0</v>
      </c>
      <c r="AD41" s="4">
        <v>0</v>
      </c>
      <c r="AE41" s="4">
        <v>323</v>
      </c>
      <c r="AF41" s="4">
        <v>0</v>
      </c>
      <c r="AG41" s="4">
        <v>0</v>
      </c>
      <c r="AH41" s="15">
        <v>0</v>
      </c>
      <c r="AI41" s="22">
        <v>0</v>
      </c>
      <c r="AJ41" s="7">
        <v>8006</v>
      </c>
    </row>
    <row r="42" spans="1:36" ht="16.5" customHeight="1">
      <c r="A42" s="23">
        <f t="shared" si="0"/>
        <v>35</v>
      </c>
      <c r="B42" s="14" t="s">
        <v>44</v>
      </c>
      <c r="C42" s="13" t="s">
        <v>44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15">
        <v>28</v>
      </c>
      <c r="AI42" s="22">
        <v>0</v>
      </c>
      <c r="AJ42" s="7">
        <v>28</v>
      </c>
    </row>
    <row r="43" spans="1:36" ht="16.5" customHeight="1">
      <c r="A43" s="23">
        <f t="shared" si="0"/>
        <v>36</v>
      </c>
      <c r="B43" s="14" t="s">
        <v>45</v>
      </c>
      <c r="C43" s="13" t="s">
        <v>45</v>
      </c>
      <c r="D43" s="4">
        <v>0</v>
      </c>
      <c r="E43" s="4">
        <v>110</v>
      </c>
      <c r="F43" s="4">
        <v>94</v>
      </c>
      <c r="G43" s="4">
        <v>250</v>
      </c>
      <c r="H43" s="4">
        <v>239</v>
      </c>
      <c r="I43" s="4">
        <v>125</v>
      </c>
      <c r="J43" s="4">
        <v>184</v>
      </c>
      <c r="K43" s="4">
        <v>0</v>
      </c>
      <c r="L43" s="4">
        <v>0</v>
      </c>
      <c r="M43" s="4">
        <v>8</v>
      </c>
      <c r="N43" s="4">
        <v>0</v>
      </c>
      <c r="O43" s="4">
        <v>0</v>
      </c>
      <c r="P43" s="4">
        <v>172</v>
      </c>
      <c r="Q43" s="4">
        <v>350</v>
      </c>
      <c r="R43" s="4">
        <v>365</v>
      </c>
      <c r="S43" s="4">
        <v>163</v>
      </c>
      <c r="T43" s="4">
        <v>177</v>
      </c>
      <c r="U43" s="4">
        <v>294</v>
      </c>
      <c r="V43" s="4">
        <v>97</v>
      </c>
      <c r="W43" s="4">
        <v>130</v>
      </c>
      <c r="X43" s="4">
        <v>106</v>
      </c>
      <c r="Y43" s="4">
        <v>164</v>
      </c>
      <c r="Z43" s="4">
        <v>58</v>
      </c>
      <c r="AA43" s="4">
        <v>162</v>
      </c>
      <c r="AB43" s="4">
        <v>184</v>
      </c>
      <c r="AC43" s="4">
        <v>0</v>
      </c>
      <c r="AD43" s="4">
        <v>0</v>
      </c>
      <c r="AE43" s="4">
        <v>249</v>
      </c>
      <c r="AF43" s="4">
        <v>0</v>
      </c>
      <c r="AG43" s="4">
        <v>294</v>
      </c>
      <c r="AH43" s="15">
        <v>86</v>
      </c>
      <c r="AI43" s="22">
        <v>3</v>
      </c>
      <c r="AJ43" s="7">
        <v>4064</v>
      </c>
    </row>
    <row r="44" spans="1:36" ht="16.5" customHeight="1">
      <c r="A44" s="23">
        <f t="shared" si="0"/>
        <v>37</v>
      </c>
      <c r="B44" s="24" t="s">
        <v>46</v>
      </c>
      <c r="C44" s="13" t="s">
        <v>46</v>
      </c>
      <c r="D44" s="4">
        <v>0</v>
      </c>
      <c r="E44" s="4">
        <v>0</v>
      </c>
      <c r="F44" s="4">
        <v>33</v>
      </c>
      <c r="G44" s="4">
        <v>0</v>
      </c>
      <c r="H44" s="4">
        <v>55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165</v>
      </c>
      <c r="R44" s="4">
        <v>307</v>
      </c>
      <c r="S44" s="4">
        <v>188</v>
      </c>
      <c r="T44" s="4">
        <v>58</v>
      </c>
      <c r="U44" s="4">
        <v>0</v>
      </c>
      <c r="V44" s="4">
        <v>47</v>
      </c>
      <c r="W44" s="4">
        <v>0</v>
      </c>
      <c r="X44" s="4">
        <v>166</v>
      </c>
      <c r="Y44" s="4">
        <v>0</v>
      </c>
      <c r="Z44" s="4">
        <v>0</v>
      </c>
      <c r="AA44" s="4">
        <v>0</v>
      </c>
      <c r="AB44" s="4">
        <v>70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15">
        <v>344</v>
      </c>
      <c r="AI44" s="22">
        <v>0</v>
      </c>
      <c r="AJ44" s="7">
        <v>1433</v>
      </c>
    </row>
    <row r="45" spans="1:36" ht="16.5" customHeight="1">
      <c r="A45" s="23">
        <f t="shared" si="0"/>
        <v>38</v>
      </c>
      <c r="B45" s="14" t="s">
        <v>47</v>
      </c>
      <c r="C45" s="13" t="s">
        <v>47</v>
      </c>
      <c r="D45" s="4">
        <v>151</v>
      </c>
      <c r="E45" s="4">
        <v>155</v>
      </c>
      <c r="F45" s="4">
        <v>232</v>
      </c>
      <c r="G45" s="4">
        <v>304</v>
      </c>
      <c r="H45" s="4">
        <v>334</v>
      </c>
      <c r="I45" s="4">
        <v>246</v>
      </c>
      <c r="J45" s="4">
        <v>298</v>
      </c>
      <c r="K45" s="4">
        <v>0</v>
      </c>
      <c r="L45" s="4">
        <v>0</v>
      </c>
      <c r="M45" s="4">
        <v>21</v>
      </c>
      <c r="N45" s="4">
        <v>0</v>
      </c>
      <c r="O45" s="4">
        <v>60</v>
      </c>
      <c r="P45" s="4">
        <v>332</v>
      </c>
      <c r="Q45" s="4">
        <v>473</v>
      </c>
      <c r="R45" s="4">
        <v>738</v>
      </c>
      <c r="S45" s="4">
        <v>322</v>
      </c>
      <c r="T45" s="4">
        <v>348</v>
      </c>
      <c r="U45" s="4">
        <v>267</v>
      </c>
      <c r="V45" s="4">
        <v>135</v>
      </c>
      <c r="W45" s="4">
        <v>308</v>
      </c>
      <c r="X45" s="4">
        <v>216</v>
      </c>
      <c r="Y45" s="4">
        <v>474</v>
      </c>
      <c r="Z45" s="4">
        <v>176</v>
      </c>
      <c r="AA45" s="4">
        <v>170</v>
      </c>
      <c r="AB45" s="4">
        <v>304</v>
      </c>
      <c r="AC45" s="4">
        <v>0</v>
      </c>
      <c r="AD45" s="4">
        <v>0</v>
      </c>
      <c r="AE45" s="4">
        <v>462</v>
      </c>
      <c r="AF45" s="4">
        <v>0</v>
      </c>
      <c r="AG45" s="4">
        <v>37</v>
      </c>
      <c r="AH45" s="15">
        <v>284</v>
      </c>
      <c r="AI45" s="22">
        <v>0</v>
      </c>
      <c r="AJ45" s="7">
        <v>6847</v>
      </c>
    </row>
    <row r="46" spans="1:36" ht="16.5" customHeight="1">
      <c r="A46" s="23">
        <f t="shared" si="0"/>
        <v>39</v>
      </c>
      <c r="B46" s="14" t="s">
        <v>48</v>
      </c>
      <c r="C46" s="13" t="s">
        <v>65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5">
        <v>16</v>
      </c>
      <c r="AI46" s="22">
        <v>1</v>
      </c>
      <c r="AJ46" s="7">
        <v>17</v>
      </c>
    </row>
    <row r="47" spans="1:36" ht="16.5" customHeight="1">
      <c r="A47" s="23">
        <f t="shared" si="0"/>
        <v>40</v>
      </c>
      <c r="B47" s="24" t="s">
        <v>49</v>
      </c>
      <c r="C47" s="13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15">
        <v>0</v>
      </c>
      <c r="AI47" s="22">
        <v>0</v>
      </c>
      <c r="AJ47" s="7">
        <v>0</v>
      </c>
    </row>
    <row r="48" spans="1:36" ht="16.5" customHeight="1">
      <c r="A48" s="23">
        <f t="shared" si="0"/>
        <v>41</v>
      </c>
      <c r="B48" s="14" t="s">
        <v>50</v>
      </c>
      <c r="C48" s="13" t="s">
        <v>50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79</v>
      </c>
      <c r="AF48" s="4">
        <v>0</v>
      </c>
      <c r="AG48" s="4">
        <v>88</v>
      </c>
      <c r="AH48" s="15">
        <v>208</v>
      </c>
      <c r="AI48" s="22">
        <v>1</v>
      </c>
      <c r="AJ48" s="7">
        <v>376</v>
      </c>
    </row>
    <row r="49" spans="1:36" ht="16.5" customHeight="1">
      <c r="A49" s="23">
        <f t="shared" si="0"/>
        <v>42</v>
      </c>
      <c r="B49" s="14" t="s">
        <v>51</v>
      </c>
      <c r="C49" s="13" t="s">
        <v>51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15">
        <v>197</v>
      </c>
      <c r="AI49" s="22">
        <v>0</v>
      </c>
      <c r="AJ49" s="7">
        <v>197</v>
      </c>
    </row>
    <row r="50" spans="1:36" ht="16.5" customHeight="1">
      <c r="A50" s="23">
        <f t="shared" si="0"/>
        <v>43</v>
      </c>
      <c r="B50" s="14" t="s">
        <v>52</v>
      </c>
      <c r="C50" s="13" t="s">
        <v>52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225</v>
      </c>
      <c r="O50" s="4">
        <v>0</v>
      </c>
      <c r="P50" s="4">
        <v>0</v>
      </c>
      <c r="Q50" s="4">
        <v>0</v>
      </c>
      <c r="R50" s="4">
        <v>0</v>
      </c>
      <c r="S50" s="4">
        <v>521</v>
      </c>
      <c r="T50" s="4">
        <v>275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257</v>
      </c>
      <c r="AH50" s="15">
        <v>0</v>
      </c>
      <c r="AI50" s="22">
        <v>0</v>
      </c>
      <c r="AJ50" s="7">
        <v>1278</v>
      </c>
    </row>
    <row r="51" spans="1:36" ht="16.5" customHeight="1">
      <c r="A51" s="23">
        <f t="shared" si="0"/>
        <v>44</v>
      </c>
      <c r="B51" s="14" t="s">
        <v>53</v>
      </c>
      <c r="C51" s="13" t="s">
        <v>66</v>
      </c>
      <c r="D51" s="4">
        <v>0</v>
      </c>
      <c r="E51" s="4">
        <v>0</v>
      </c>
      <c r="F51" s="4">
        <v>0</v>
      </c>
      <c r="G51" s="4">
        <v>104</v>
      </c>
      <c r="H51" s="4">
        <v>0</v>
      </c>
      <c r="I51" s="4">
        <v>0</v>
      </c>
      <c r="J51" s="4">
        <v>100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207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157</v>
      </c>
      <c r="AF51" s="4">
        <v>0</v>
      </c>
      <c r="AG51" s="4">
        <v>0</v>
      </c>
      <c r="AH51" s="15">
        <v>0</v>
      </c>
      <c r="AI51" s="22">
        <v>0</v>
      </c>
      <c r="AJ51" s="7">
        <v>568</v>
      </c>
    </row>
    <row r="52" spans="1:36" ht="16.5" customHeight="1">
      <c r="A52" s="3"/>
      <c r="B52" s="14"/>
      <c r="C52" s="31"/>
      <c r="D52" s="7">
        <v>350</v>
      </c>
      <c r="E52" s="7">
        <v>940</v>
      </c>
      <c r="F52" s="7">
        <v>2177</v>
      </c>
      <c r="G52" s="7">
        <v>2605</v>
      </c>
      <c r="H52" s="7">
        <v>2416</v>
      </c>
      <c r="I52" s="7">
        <v>1180</v>
      </c>
      <c r="J52" s="7">
        <v>2024</v>
      </c>
      <c r="K52" s="7">
        <v>642</v>
      </c>
      <c r="L52" s="7">
        <v>1148</v>
      </c>
      <c r="M52" s="7">
        <v>170</v>
      </c>
      <c r="N52" s="7">
        <v>225</v>
      </c>
      <c r="O52" s="7">
        <v>80</v>
      </c>
      <c r="P52" s="7">
        <v>2461</v>
      </c>
      <c r="Q52" s="7">
        <v>2458</v>
      </c>
      <c r="R52" s="7">
        <v>5133</v>
      </c>
      <c r="S52" s="7">
        <v>3173</v>
      </c>
      <c r="T52" s="7">
        <v>2184</v>
      </c>
      <c r="U52" s="7">
        <v>2806</v>
      </c>
      <c r="V52" s="7">
        <v>914</v>
      </c>
      <c r="W52" s="7">
        <v>1399</v>
      </c>
      <c r="X52" s="7">
        <v>1232</v>
      </c>
      <c r="Y52" s="7">
        <v>2235</v>
      </c>
      <c r="Z52" s="7">
        <v>1060</v>
      </c>
      <c r="AA52" s="7">
        <v>1156</v>
      </c>
      <c r="AB52" s="7">
        <v>1811</v>
      </c>
      <c r="AC52" s="7">
        <v>227</v>
      </c>
      <c r="AD52" s="7">
        <v>83</v>
      </c>
      <c r="AE52" s="7">
        <v>4307</v>
      </c>
      <c r="AF52" s="7">
        <v>3218</v>
      </c>
      <c r="AG52" s="7">
        <v>2530</v>
      </c>
      <c r="AH52" s="32">
        <v>5993</v>
      </c>
      <c r="AI52" s="32">
        <v>36</v>
      </c>
      <c r="AJ52" s="7">
        <v>58437</v>
      </c>
    </row>
  </sheetData>
  <sheetProtection/>
  <mergeCells count="8">
    <mergeCell ref="AJ4:AJ6"/>
    <mergeCell ref="H1:I1"/>
    <mergeCell ref="M1:N1"/>
    <mergeCell ref="A2:C2"/>
    <mergeCell ref="D2:N2"/>
    <mergeCell ref="A4:A6"/>
    <mergeCell ref="B4:B6"/>
    <mergeCell ref="C4:C6"/>
  </mergeCells>
  <printOptions/>
  <pageMargins left="0.7086614173228347" right="0.7086614173228347" top="0.5511811023622047" bottom="0.5511811023622047" header="0" footer="0"/>
  <pageSetup fitToHeight="0" fitToWidth="0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="85" zoomScaleNormal="85" zoomScaleSheetLayoutView="85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0" sqref="B40"/>
    </sheetView>
  </sheetViews>
  <sheetFormatPr defaultColWidth="9.00390625" defaultRowHeight="15"/>
  <cols>
    <col min="1" max="1" width="6.421875" style="25" customWidth="1"/>
    <col min="2" max="2" width="37.8515625" style="26" customWidth="1"/>
    <col min="3" max="3" width="32.57421875" style="27" customWidth="1"/>
    <col min="4" max="4" width="15.00390625" style="9" customWidth="1"/>
    <col min="5" max="5" width="13.7109375" style="9" customWidth="1"/>
    <col min="6" max="6" width="13.8515625" style="9" customWidth="1"/>
    <col min="7" max="7" width="18.140625" style="9" customWidth="1"/>
    <col min="8" max="8" width="13.28125" style="9" customWidth="1"/>
    <col min="9" max="9" width="18.8515625" style="9" customWidth="1"/>
    <col min="10" max="10" width="10.8515625" style="9" customWidth="1"/>
    <col min="11" max="11" width="14.28125" style="9" customWidth="1"/>
    <col min="12" max="12" width="14.421875" style="9" customWidth="1"/>
    <col min="13" max="13" width="13.421875" style="9" customWidth="1"/>
    <col min="14" max="14" width="27.140625" style="9" customWidth="1"/>
    <col min="15" max="15" width="12.7109375" style="9" customWidth="1"/>
    <col min="16" max="16" width="14.28125" style="9" customWidth="1"/>
    <col min="17" max="17" width="15.140625" style="9" customWidth="1"/>
    <col min="18" max="18" width="14.57421875" style="9" customWidth="1"/>
    <col min="19" max="19" width="14.421875" style="9" customWidth="1"/>
    <col min="20" max="20" width="14.28125" style="9" customWidth="1"/>
    <col min="21" max="21" width="14.8515625" style="9" customWidth="1"/>
    <col min="22" max="22" width="14.57421875" style="9" customWidth="1"/>
    <col min="23" max="23" width="17.57421875" style="9" customWidth="1"/>
    <col min="24" max="24" width="16.00390625" style="9" customWidth="1"/>
    <col min="25" max="25" width="19.140625" style="9" customWidth="1"/>
    <col min="26" max="26" width="15.421875" style="9" customWidth="1"/>
    <col min="27" max="27" width="20.8515625" style="9" customWidth="1"/>
    <col min="28" max="28" width="16.00390625" style="9" customWidth="1"/>
    <col min="29" max="29" width="16.8515625" style="9" customWidth="1"/>
    <col min="30" max="30" width="16.28125" style="9" customWidth="1"/>
    <col min="31" max="31" width="17.00390625" style="9" customWidth="1"/>
    <col min="32" max="32" width="11.57421875" style="9" customWidth="1"/>
    <col min="33" max="33" width="10.421875" style="9" customWidth="1"/>
    <col min="34" max="34" width="10.7109375" style="10" customWidth="1"/>
    <col min="35" max="35" width="13.7109375" style="9" customWidth="1"/>
    <col min="36" max="36" width="12.28125" style="25" customWidth="1"/>
    <col min="37" max="16384" width="9.00390625" style="9" customWidth="1"/>
  </cols>
  <sheetData>
    <row r="1" spans="1:36" ht="29.25" customHeight="1">
      <c r="A1" s="2"/>
      <c r="B1" s="17"/>
      <c r="C1" s="18"/>
      <c r="D1" s="1"/>
      <c r="E1" s="1"/>
      <c r="F1" s="1"/>
      <c r="G1" s="1"/>
      <c r="H1" s="44"/>
      <c r="I1" s="46"/>
      <c r="J1" s="1"/>
      <c r="K1" s="1"/>
      <c r="L1" s="1"/>
      <c r="M1" s="44" t="s">
        <v>103</v>
      </c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J1" s="6"/>
    </row>
    <row r="2" spans="1:36" ht="74.25" customHeight="1">
      <c r="A2" s="47"/>
      <c r="B2" s="47"/>
      <c r="C2" s="47"/>
      <c r="D2" s="45" t="s">
        <v>104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J2" s="33"/>
    </row>
    <row r="3" spans="1:36" ht="8.25" customHeight="1">
      <c r="A3" s="16"/>
      <c r="B3" s="19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J3" s="2"/>
    </row>
    <row r="4" spans="1:36" s="28" customFormat="1" ht="15" customHeight="1">
      <c r="A4" s="48" t="s">
        <v>0</v>
      </c>
      <c r="B4" s="51" t="s">
        <v>105</v>
      </c>
      <c r="C4" s="51" t="s">
        <v>54</v>
      </c>
      <c r="D4" s="34">
        <v>470028</v>
      </c>
      <c r="E4" s="34">
        <v>470065</v>
      </c>
      <c r="F4" s="34">
        <v>470042</v>
      </c>
      <c r="G4" s="34">
        <v>470041</v>
      </c>
      <c r="H4" s="34">
        <v>470044</v>
      </c>
      <c r="I4" s="34">
        <v>470055</v>
      </c>
      <c r="J4" s="34">
        <v>470057</v>
      </c>
      <c r="K4" s="34">
        <v>470025</v>
      </c>
      <c r="L4" s="34">
        <v>470031</v>
      </c>
      <c r="M4" s="34">
        <v>470009</v>
      </c>
      <c r="N4" s="34">
        <v>470320</v>
      </c>
      <c r="O4" s="34">
        <v>470023</v>
      </c>
      <c r="P4" s="34" t="s">
        <v>1</v>
      </c>
      <c r="Q4" s="34">
        <v>470136</v>
      </c>
      <c r="R4" s="34">
        <v>470032</v>
      </c>
      <c r="S4" s="34">
        <v>470071</v>
      </c>
      <c r="T4" s="34">
        <v>470019</v>
      </c>
      <c r="U4" s="34">
        <v>470074</v>
      </c>
      <c r="V4" s="34">
        <v>470069</v>
      </c>
      <c r="W4" s="34">
        <v>470061</v>
      </c>
      <c r="X4" s="34">
        <v>470067</v>
      </c>
      <c r="Y4" s="34" t="s">
        <v>2</v>
      </c>
      <c r="Z4" s="34" t="s">
        <v>3</v>
      </c>
      <c r="AA4" s="34">
        <v>470050</v>
      </c>
      <c r="AB4" s="34">
        <v>470131</v>
      </c>
      <c r="AC4" s="34">
        <v>470107</v>
      </c>
      <c r="AD4" s="34">
        <v>470349</v>
      </c>
      <c r="AE4" s="34">
        <v>470014</v>
      </c>
      <c r="AF4" s="34" t="s">
        <v>4</v>
      </c>
      <c r="AG4" s="34">
        <v>470091</v>
      </c>
      <c r="AH4" s="34">
        <v>470111</v>
      </c>
      <c r="AI4" s="35">
        <v>470414</v>
      </c>
      <c r="AJ4" s="42" t="s">
        <v>71</v>
      </c>
    </row>
    <row r="5" spans="1:36" s="30" customFormat="1" ht="15" customHeight="1">
      <c r="A5" s="49"/>
      <c r="B5" s="52"/>
      <c r="C5" s="52"/>
      <c r="D5" s="36">
        <v>1</v>
      </c>
      <c r="E5" s="36" t="s">
        <v>75</v>
      </c>
      <c r="F5" s="36" t="s">
        <v>75</v>
      </c>
      <c r="G5" s="36" t="s">
        <v>75</v>
      </c>
      <c r="H5" s="36" t="s">
        <v>75</v>
      </c>
      <c r="I5" s="36" t="s">
        <v>75</v>
      </c>
      <c r="J5" s="36" t="s">
        <v>75</v>
      </c>
      <c r="K5" s="36" t="s">
        <v>75</v>
      </c>
      <c r="L5" s="36" t="s">
        <v>76</v>
      </c>
      <c r="M5" s="36" t="s">
        <v>77</v>
      </c>
      <c r="N5" s="36" t="s">
        <v>78</v>
      </c>
      <c r="O5" s="36" t="s">
        <v>77</v>
      </c>
      <c r="P5" s="36" t="s">
        <v>75</v>
      </c>
      <c r="Q5" s="36" t="s">
        <v>79</v>
      </c>
      <c r="R5" s="36" t="s">
        <v>79</v>
      </c>
      <c r="S5" s="36" t="s">
        <v>80</v>
      </c>
      <c r="T5" s="36" t="s">
        <v>75</v>
      </c>
      <c r="U5" s="36" t="s">
        <v>75</v>
      </c>
      <c r="V5" s="36" t="s">
        <v>75</v>
      </c>
      <c r="W5" s="36" t="s">
        <v>77</v>
      </c>
      <c r="X5" s="36" t="s">
        <v>79</v>
      </c>
      <c r="Y5" s="36" t="s">
        <v>79</v>
      </c>
      <c r="Z5" s="36" t="s">
        <v>79</v>
      </c>
      <c r="AA5" s="36" t="s">
        <v>78</v>
      </c>
      <c r="AB5" s="36" t="s">
        <v>79</v>
      </c>
      <c r="AC5" s="36" t="s">
        <v>76</v>
      </c>
      <c r="AD5" s="36" t="s">
        <v>80</v>
      </c>
      <c r="AE5" s="36" t="s">
        <v>81</v>
      </c>
      <c r="AF5" s="36" t="s">
        <v>81</v>
      </c>
      <c r="AG5" s="36" t="s">
        <v>82</v>
      </c>
      <c r="AH5" s="36" t="s">
        <v>82</v>
      </c>
      <c r="AI5" s="37" t="s">
        <v>82</v>
      </c>
      <c r="AJ5" s="43"/>
    </row>
    <row r="6" spans="1:36" s="29" customFormat="1" ht="56.25" customHeight="1">
      <c r="A6" s="50"/>
      <c r="B6" s="52"/>
      <c r="C6" s="52"/>
      <c r="D6" s="12" t="s">
        <v>5</v>
      </c>
      <c r="E6" s="12" t="s">
        <v>6</v>
      </c>
      <c r="F6" s="12" t="s">
        <v>83</v>
      </c>
      <c r="G6" s="12" t="s">
        <v>84</v>
      </c>
      <c r="H6" s="12" t="s">
        <v>85</v>
      </c>
      <c r="I6" s="12" t="s">
        <v>86</v>
      </c>
      <c r="J6" s="12" t="s">
        <v>87</v>
      </c>
      <c r="K6" s="12" t="s">
        <v>7</v>
      </c>
      <c r="L6" s="12" t="s">
        <v>8</v>
      </c>
      <c r="M6" s="12" t="s">
        <v>101</v>
      </c>
      <c r="N6" s="12" t="s">
        <v>9</v>
      </c>
      <c r="O6" s="12" t="s">
        <v>10</v>
      </c>
      <c r="P6" s="12" t="s">
        <v>88</v>
      </c>
      <c r="Q6" s="12" t="s">
        <v>89</v>
      </c>
      <c r="R6" s="12" t="s">
        <v>90</v>
      </c>
      <c r="S6" s="12" t="s">
        <v>69</v>
      </c>
      <c r="T6" s="12" t="s">
        <v>91</v>
      </c>
      <c r="U6" s="12" t="s">
        <v>92</v>
      </c>
      <c r="V6" s="12" t="s">
        <v>70</v>
      </c>
      <c r="W6" s="12" t="s">
        <v>93</v>
      </c>
      <c r="X6" s="12" t="s">
        <v>94</v>
      </c>
      <c r="Y6" s="12" t="s">
        <v>95</v>
      </c>
      <c r="Z6" s="12" t="s">
        <v>96</v>
      </c>
      <c r="AA6" s="12" t="s">
        <v>97</v>
      </c>
      <c r="AB6" s="12" t="s">
        <v>98</v>
      </c>
      <c r="AC6" s="12" t="s">
        <v>102</v>
      </c>
      <c r="AD6" s="12" t="s">
        <v>11</v>
      </c>
      <c r="AE6" s="12" t="s">
        <v>12</v>
      </c>
      <c r="AF6" s="12" t="s">
        <v>13</v>
      </c>
      <c r="AG6" s="12" t="s">
        <v>14</v>
      </c>
      <c r="AH6" s="12" t="s">
        <v>15</v>
      </c>
      <c r="AI6" s="20" t="s">
        <v>72</v>
      </c>
      <c r="AJ6" s="43"/>
    </row>
    <row r="7" spans="1:36" s="29" customFormat="1" ht="18.75">
      <c r="A7" s="39"/>
      <c r="B7" s="41" t="s">
        <v>110</v>
      </c>
      <c r="C7" s="40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20"/>
      <c r="AJ7" s="38"/>
    </row>
    <row r="8" spans="1:36" ht="18.75" customHeight="1">
      <c r="A8" s="3">
        <v>1</v>
      </c>
      <c r="B8" s="21" t="s">
        <v>17</v>
      </c>
      <c r="C8" s="8" t="s">
        <v>17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15">
        <v>0</v>
      </c>
      <c r="AI8" s="22">
        <v>0</v>
      </c>
      <c r="AJ8" s="7">
        <v>0</v>
      </c>
    </row>
    <row r="9" spans="1:36" ht="51" customHeight="1">
      <c r="A9" s="23">
        <f>1+A8</f>
        <v>2</v>
      </c>
      <c r="B9" s="24" t="s">
        <v>18</v>
      </c>
      <c r="C9" s="13" t="s">
        <v>55</v>
      </c>
      <c r="D9" s="4">
        <v>0</v>
      </c>
      <c r="E9" s="11">
        <v>159</v>
      </c>
      <c r="F9" s="7">
        <v>379</v>
      </c>
      <c r="G9" s="4">
        <v>280</v>
      </c>
      <c r="H9" s="4">
        <v>343</v>
      </c>
      <c r="I9" s="4">
        <v>201</v>
      </c>
      <c r="J9" s="4">
        <v>335</v>
      </c>
      <c r="K9" s="4">
        <v>0</v>
      </c>
      <c r="L9" s="4">
        <v>983</v>
      </c>
      <c r="M9" s="7">
        <v>8</v>
      </c>
      <c r="N9" s="4">
        <v>0</v>
      </c>
      <c r="O9" s="4">
        <v>0</v>
      </c>
      <c r="P9" s="4">
        <v>536</v>
      </c>
      <c r="Q9" s="4">
        <v>0</v>
      </c>
      <c r="R9" s="4">
        <v>360</v>
      </c>
      <c r="S9" s="4">
        <v>383</v>
      </c>
      <c r="T9" s="4">
        <v>278</v>
      </c>
      <c r="U9" s="4">
        <v>558</v>
      </c>
      <c r="V9" s="4">
        <v>146</v>
      </c>
      <c r="W9" s="4">
        <v>227</v>
      </c>
      <c r="X9" s="4">
        <v>197</v>
      </c>
      <c r="Y9" s="4">
        <v>324</v>
      </c>
      <c r="Z9" s="4">
        <v>232</v>
      </c>
      <c r="AA9" s="4">
        <v>304</v>
      </c>
      <c r="AB9" s="4">
        <v>299</v>
      </c>
      <c r="AC9" s="4">
        <v>0</v>
      </c>
      <c r="AD9" s="4">
        <v>0</v>
      </c>
      <c r="AE9" s="4">
        <v>1296</v>
      </c>
      <c r="AF9" s="4">
        <v>0</v>
      </c>
      <c r="AG9" s="4">
        <v>0</v>
      </c>
      <c r="AH9" s="15">
        <v>1253</v>
      </c>
      <c r="AI9" s="22">
        <v>6</v>
      </c>
      <c r="AJ9" s="7">
        <v>9087</v>
      </c>
    </row>
    <row r="10" spans="1:36" ht="25.5">
      <c r="A10" s="23">
        <f aca="true" t="shared" si="0" ref="A10:A51">1+A9</f>
        <v>3</v>
      </c>
      <c r="B10" s="24" t="s">
        <v>16</v>
      </c>
      <c r="C10" s="13" t="s">
        <v>56</v>
      </c>
      <c r="D10" s="4">
        <v>0</v>
      </c>
      <c r="E10" s="4">
        <v>5</v>
      </c>
      <c r="F10" s="4">
        <v>14</v>
      </c>
      <c r="G10" s="4">
        <v>3</v>
      </c>
      <c r="H10" s="4">
        <v>12</v>
      </c>
      <c r="I10" s="4">
        <v>19</v>
      </c>
      <c r="J10" s="4">
        <v>27</v>
      </c>
      <c r="K10" s="4">
        <v>0</v>
      </c>
      <c r="L10" s="4">
        <v>40</v>
      </c>
      <c r="M10" s="4">
        <v>0</v>
      </c>
      <c r="N10" s="4">
        <v>0</v>
      </c>
      <c r="O10" s="4">
        <v>0</v>
      </c>
      <c r="P10" s="4">
        <v>37</v>
      </c>
      <c r="Q10" s="4">
        <v>0</v>
      </c>
      <c r="R10" s="4">
        <v>21</v>
      </c>
      <c r="S10" s="4">
        <v>14</v>
      </c>
      <c r="T10" s="4">
        <v>24</v>
      </c>
      <c r="U10" s="4">
        <v>13</v>
      </c>
      <c r="V10" s="4">
        <v>15</v>
      </c>
      <c r="W10" s="4">
        <v>15</v>
      </c>
      <c r="X10" s="4">
        <v>7</v>
      </c>
      <c r="Y10" s="4">
        <v>23</v>
      </c>
      <c r="Z10" s="4">
        <v>4</v>
      </c>
      <c r="AA10" s="4">
        <v>12</v>
      </c>
      <c r="AB10" s="4">
        <v>36</v>
      </c>
      <c r="AC10" s="4">
        <v>0</v>
      </c>
      <c r="AD10" s="4">
        <v>0</v>
      </c>
      <c r="AE10" s="4">
        <v>13</v>
      </c>
      <c r="AF10" s="4">
        <v>0</v>
      </c>
      <c r="AG10" s="4">
        <v>0</v>
      </c>
      <c r="AH10" s="15">
        <v>5</v>
      </c>
      <c r="AI10" s="22">
        <v>0</v>
      </c>
      <c r="AJ10" s="7">
        <v>359</v>
      </c>
    </row>
    <row r="11" spans="1:36" ht="16.5" customHeight="1">
      <c r="A11" s="23">
        <f t="shared" si="0"/>
        <v>4</v>
      </c>
      <c r="B11" s="14" t="s">
        <v>19</v>
      </c>
      <c r="C11" s="13" t="s">
        <v>19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15">
        <v>0</v>
      </c>
      <c r="AI11" s="22">
        <v>0</v>
      </c>
      <c r="AJ11" s="7">
        <v>0</v>
      </c>
    </row>
    <row r="12" spans="1:36" ht="16.5" customHeight="1">
      <c r="A12" s="23">
        <f t="shared" si="0"/>
        <v>5</v>
      </c>
      <c r="B12" s="14" t="s">
        <v>20</v>
      </c>
      <c r="C12" s="13" t="s">
        <v>20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15">
        <v>166</v>
      </c>
      <c r="AI12" s="22">
        <v>0</v>
      </c>
      <c r="AJ12" s="7">
        <v>166</v>
      </c>
    </row>
    <row r="13" spans="1:36" ht="16.5" customHeight="1">
      <c r="A13" s="23">
        <f t="shared" si="0"/>
        <v>6</v>
      </c>
      <c r="B13" s="24" t="s">
        <v>21</v>
      </c>
      <c r="C13" s="13" t="s">
        <v>57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15">
        <v>8</v>
      </c>
      <c r="AI13" s="22">
        <v>0</v>
      </c>
      <c r="AJ13" s="7">
        <v>8</v>
      </c>
    </row>
    <row r="14" spans="1:36" ht="16.5" customHeight="1">
      <c r="A14" s="23">
        <f t="shared" si="0"/>
        <v>7</v>
      </c>
      <c r="B14" s="24" t="s">
        <v>21</v>
      </c>
      <c r="C14" s="13" t="s">
        <v>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15">
        <v>206</v>
      </c>
      <c r="AI14" s="22">
        <v>0</v>
      </c>
      <c r="AJ14" s="7">
        <v>206</v>
      </c>
    </row>
    <row r="15" spans="1:36" ht="16.5" customHeight="1">
      <c r="A15" s="23">
        <f t="shared" si="0"/>
        <v>8</v>
      </c>
      <c r="B15" s="14" t="s">
        <v>22</v>
      </c>
      <c r="C15" s="13" t="s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226</v>
      </c>
      <c r="AD15" s="4">
        <v>0</v>
      </c>
      <c r="AE15" s="4">
        <v>0</v>
      </c>
      <c r="AF15" s="4">
        <v>0</v>
      </c>
      <c r="AG15" s="4">
        <v>0</v>
      </c>
      <c r="AH15" s="15">
        <v>0</v>
      </c>
      <c r="AI15" s="22">
        <v>0</v>
      </c>
      <c r="AJ15" s="7">
        <v>226</v>
      </c>
    </row>
    <row r="16" spans="1:36" ht="16.5" customHeight="1">
      <c r="A16" s="23">
        <f t="shared" si="0"/>
        <v>9</v>
      </c>
      <c r="B16" s="14" t="s">
        <v>23</v>
      </c>
      <c r="C16" s="13" t="s">
        <v>59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15">
        <v>0</v>
      </c>
      <c r="AI16" s="22">
        <v>0</v>
      </c>
      <c r="AJ16" s="7">
        <v>0</v>
      </c>
    </row>
    <row r="17" spans="1:36" ht="16.5" customHeight="1">
      <c r="A17" s="23">
        <f t="shared" si="0"/>
        <v>10</v>
      </c>
      <c r="B17" s="24" t="s">
        <v>24</v>
      </c>
      <c r="C17" s="13" t="s">
        <v>60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15">
        <v>0</v>
      </c>
      <c r="AI17" s="22">
        <v>0</v>
      </c>
      <c r="AJ17" s="7">
        <v>0</v>
      </c>
    </row>
    <row r="18" spans="1:36" ht="16.5" customHeight="1">
      <c r="A18" s="23">
        <f t="shared" si="0"/>
        <v>11</v>
      </c>
      <c r="B18" s="24" t="s">
        <v>24</v>
      </c>
      <c r="C18" s="13" t="s">
        <v>61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5">
        <v>0</v>
      </c>
      <c r="AI18" s="22">
        <v>0</v>
      </c>
      <c r="AJ18" s="7">
        <v>0</v>
      </c>
    </row>
    <row r="19" spans="1:36" ht="16.5" customHeight="1">
      <c r="A19" s="23">
        <f t="shared" si="0"/>
        <v>12</v>
      </c>
      <c r="B19" s="24" t="s">
        <v>24</v>
      </c>
      <c r="C19" s="13" t="s">
        <v>62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15">
        <v>0</v>
      </c>
      <c r="AI19" s="22">
        <v>0</v>
      </c>
      <c r="AJ19" s="7">
        <v>0</v>
      </c>
    </row>
    <row r="20" spans="1:36" ht="16.5" customHeight="1">
      <c r="A20" s="23">
        <f t="shared" si="0"/>
        <v>13</v>
      </c>
      <c r="B20" s="14" t="s">
        <v>25</v>
      </c>
      <c r="C20" s="13" t="s">
        <v>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181</v>
      </c>
      <c r="AH20" s="15">
        <v>0</v>
      </c>
      <c r="AI20" s="22">
        <v>2</v>
      </c>
      <c r="AJ20" s="7">
        <v>183</v>
      </c>
    </row>
    <row r="21" spans="1:36" ht="16.5" customHeight="1">
      <c r="A21" s="23">
        <f t="shared" si="0"/>
        <v>14</v>
      </c>
      <c r="B21" s="14" t="s">
        <v>26</v>
      </c>
      <c r="C21" s="13" t="s">
        <v>26</v>
      </c>
      <c r="D21" s="4">
        <v>0</v>
      </c>
      <c r="E21" s="4">
        <v>12</v>
      </c>
      <c r="F21" s="4">
        <v>0</v>
      </c>
      <c r="G21" s="4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52</v>
      </c>
      <c r="R21" s="4">
        <v>120</v>
      </c>
      <c r="S21" s="4">
        <v>128</v>
      </c>
      <c r="T21" s="4">
        <v>7</v>
      </c>
      <c r="U21" s="4">
        <v>46</v>
      </c>
      <c r="V21" s="4">
        <v>6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25</v>
      </c>
      <c r="AC21" s="4">
        <v>0</v>
      </c>
      <c r="AD21" s="4">
        <v>0</v>
      </c>
      <c r="AE21" s="4">
        <v>0</v>
      </c>
      <c r="AF21" s="4">
        <v>0</v>
      </c>
      <c r="AG21" s="4">
        <v>171</v>
      </c>
      <c r="AH21" s="15">
        <v>0</v>
      </c>
      <c r="AI21" s="22">
        <v>2</v>
      </c>
      <c r="AJ21" s="7">
        <v>584</v>
      </c>
    </row>
    <row r="22" spans="1:36" ht="16.5" customHeight="1">
      <c r="A22" s="23">
        <f t="shared" si="0"/>
        <v>15</v>
      </c>
      <c r="B22" s="24" t="s">
        <v>27</v>
      </c>
      <c r="C22" s="13" t="s">
        <v>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15">
        <v>0</v>
      </c>
      <c r="AI22" s="22">
        <v>6</v>
      </c>
      <c r="AJ22" s="7">
        <v>6</v>
      </c>
    </row>
    <row r="23" spans="1:36" ht="16.5" customHeight="1">
      <c r="A23" s="23">
        <f t="shared" si="0"/>
        <v>16</v>
      </c>
      <c r="B23" s="14" t="s">
        <v>28</v>
      </c>
      <c r="C23" s="13" t="s">
        <v>99</v>
      </c>
      <c r="D23" s="4">
        <v>0</v>
      </c>
      <c r="E23" s="4">
        <v>0</v>
      </c>
      <c r="F23" s="4">
        <v>159</v>
      </c>
      <c r="G23" s="4">
        <v>196</v>
      </c>
      <c r="H23" s="4">
        <v>261</v>
      </c>
      <c r="I23" s="4">
        <v>0</v>
      </c>
      <c r="J23" s="4">
        <v>244</v>
      </c>
      <c r="K23" s="4">
        <v>312</v>
      </c>
      <c r="L23" s="4">
        <v>0</v>
      </c>
      <c r="M23" s="4">
        <v>0</v>
      </c>
      <c r="N23" s="4">
        <v>0</v>
      </c>
      <c r="O23" s="4">
        <v>0</v>
      </c>
      <c r="P23" s="4">
        <v>235</v>
      </c>
      <c r="Q23" s="4">
        <v>0</v>
      </c>
      <c r="R23" s="4">
        <v>414</v>
      </c>
      <c r="S23" s="4">
        <v>271</v>
      </c>
      <c r="T23" s="4">
        <v>0</v>
      </c>
      <c r="U23" s="4">
        <v>0</v>
      </c>
      <c r="V23" s="4">
        <v>99</v>
      </c>
      <c r="W23" s="4">
        <v>151</v>
      </c>
      <c r="X23" s="4">
        <v>54</v>
      </c>
      <c r="Y23" s="4">
        <v>207</v>
      </c>
      <c r="Z23" s="4">
        <v>172</v>
      </c>
      <c r="AA23" s="4">
        <v>0</v>
      </c>
      <c r="AB23" s="4">
        <v>125</v>
      </c>
      <c r="AC23" s="4">
        <v>0</v>
      </c>
      <c r="AD23" s="4">
        <v>0</v>
      </c>
      <c r="AE23" s="4">
        <v>391</v>
      </c>
      <c r="AF23" s="4">
        <v>0</v>
      </c>
      <c r="AG23" s="4">
        <v>0</v>
      </c>
      <c r="AH23" s="15">
        <v>0</v>
      </c>
      <c r="AI23" s="22">
        <v>0</v>
      </c>
      <c r="AJ23" s="7">
        <v>3291</v>
      </c>
    </row>
    <row r="24" spans="1:36" ht="16.5" customHeight="1">
      <c r="A24" s="23">
        <f t="shared" si="0"/>
        <v>17</v>
      </c>
      <c r="B24" s="14" t="s">
        <v>28</v>
      </c>
      <c r="C24" s="13" t="s">
        <v>100</v>
      </c>
      <c r="D24" s="4">
        <v>19</v>
      </c>
      <c r="E24" s="4">
        <v>51</v>
      </c>
      <c r="F24" s="4">
        <v>112</v>
      </c>
      <c r="G24" s="4">
        <v>116</v>
      </c>
      <c r="H24" s="4">
        <v>100</v>
      </c>
      <c r="I24" s="4">
        <v>44</v>
      </c>
      <c r="J24" s="4">
        <v>167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63</v>
      </c>
      <c r="Q24" s="4">
        <v>0</v>
      </c>
      <c r="R24" s="4">
        <v>201</v>
      </c>
      <c r="S24" s="4">
        <v>135</v>
      </c>
      <c r="T24" s="4">
        <v>52</v>
      </c>
      <c r="U24" s="4">
        <v>91</v>
      </c>
      <c r="V24" s="4">
        <v>40</v>
      </c>
      <c r="W24" s="4">
        <v>0</v>
      </c>
      <c r="X24" s="4">
        <v>42</v>
      </c>
      <c r="Y24" s="4">
        <v>80</v>
      </c>
      <c r="Z24" s="4">
        <v>0</v>
      </c>
      <c r="AA24" s="4">
        <v>0</v>
      </c>
      <c r="AB24" s="4">
        <v>169</v>
      </c>
      <c r="AC24" s="4">
        <v>0</v>
      </c>
      <c r="AD24" s="4">
        <v>0</v>
      </c>
      <c r="AE24" s="4">
        <v>119</v>
      </c>
      <c r="AF24" s="4">
        <v>0</v>
      </c>
      <c r="AG24" s="4">
        <v>0</v>
      </c>
      <c r="AH24" s="15">
        <v>82</v>
      </c>
      <c r="AI24" s="22">
        <v>0</v>
      </c>
      <c r="AJ24" s="7">
        <v>1683</v>
      </c>
    </row>
    <row r="25" spans="1:36" ht="16.5" customHeight="1">
      <c r="A25" s="23">
        <f t="shared" si="0"/>
        <v>18</v>
      </c>
      <c r="B25" s="14" t="s">
        <v>29</v>
      </c>
      <c r="C25" s="13" t="s">
        <v>29</v>
      </c>
      <c r="D25" s="4">
        <v>0</v>
      </c>
      <c r="E25" s="4">
        <v>0</v>
      </c>
      <c r="F25" s="4">
        <v>115</v>
      </c>
      <c r="G25" s="4">
        <v>188</v>
      </c>
      <c r="H25" s="4">
        <v>178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237</v>
      </c>
      <c r="R25" s="4">
        <v>501</v>
      </c>
      <c r="S25" s="4">
        <v>243</v>
      </c>
      <c r="T25" s="4">
        <v>0</v>
      </c>
      <c r="U25" s="4">
        <v>237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75</v>
      </c>
      <c r="AE25" s="4">
        <v>253</v>
      </c>
      <c r="AF25" s="4">
        <v>0</v>
      </c>
      <c r="AG25" s="4">
        <v>0</v>
      </c>
      <c r="AH25" s="15">
        <v>873</v>
      </c>
      <c r="AI25" s="22">
        <v>0</v>
      </c>
      <c r="AJ25" s="7">
        <v>2900</v>
      </c>
    </row>
    <row r="26" spans="1:36" ht="16.5" customHeight="1">
      <c r="A26" s="23">
        <f t="shared" si="0"/>
        <v>19</v>
      </c>
      <c r="B26" s="14" t="s">
        <v>30</v>
      </c>
      <c r="C26" s="13" t="s">
        <v>30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15">
        <v>127</v>
      </c>
      <c r="AI26" s="22">
        <v>0</v>
      </c>
      <c r="AJ26" s="7">
        <v>127</v>
      </c>
    </row>
    <row r="27" spans="1:36" ht="16.5" customHeight="1">
      <c r="A27" s="23">
        <f t="shared" si="0"/>
        <v>20</v>
      </c>
      <c r="B27" s="14" t="s">
        <v>31</v>
      </c>
      <c r="C27" s="13" t="s">
        <v>31</v>
      </c>
      <c r="D27" s="4">
        <v>0</v>
      </c>
      <c r="E27" s="4">
        <v>0</v>
      </c>
      <c r="F27" s="4">
        <v>128</v>
      </c>
      <c r="G27" s="4">
        <v>174</v>
      </c>
      <c r="H27" s="4">
        <v>281</v>
      </c>
      <c r="I27" s="4">
        <v>0</v>
      </c>
      <c r="J27" s="4">
        <v>208</v>
      </c>
      <c r="K27" s="4">
        <v>0</v>
      </c>
      <c r="L27" s="4">
        <v>0</v>
      </c>
      <c r="M27" s="4">
        <v>70</v>
      </c>
      <c r="N27" s="4">
        <v>0</v>
      </c>
      <c r="O27" s="4">
        <v>0</v>
      </c>
      <c r="P27" s="4">
        <v>250</v>
      </c>
      <c r="Q27" s="4">
        <v>300</v>
      </c>
      <c r="R27" s="4">
        <v>467</v>
      </c>
      <c r="S27" s="4">
        <v>182</v>
      </c>
      <c r="T27" s="4">
        <v>287</v>
      </c>
      <c r="U27" s="4">
        <v>300</v>
      </c>
      <c r="V27" s="4">
        <v>36</v>
      </c>
      <c r="W27" s="4">
        <v>202</v>
      </c>
      <c r="X27" s="4">
        <v>193</v>
      </c>
      <c r="Y27" s="4">
        <v>211</v>
      </c>
      <c r="Z27" s="4">
        <v>0</v>
      </c>
      <c r="AA27" s="4">
        <v>0</v>
      </c>
      <c r="AB27" s="4">
        <v>65</v>
      </c>
      <c r="AC27" s="4">
        <v>0</v>
      </c>
      <c r="AD27" s="4">
        <v>0</v>
      </c>
      <c r="AE27" s="4">
        <v>300</v>
      </c>
      <c r="AF27" s="4">
        <v>0</v>
      </c>
      <c r="AG27" s="4">
        <v>251</v>
      </c>
      <c r="AH27" s="15">
        <v>291</v>
      </c>
      <c r="AI27" s="22">
        <v>3</v>
      </c>
      <c r="AJ27" s="7">
        <v>4199</v>
      </c>
    </row>
    <row r="28" spans="1:36" ht="16.5" customHeight="1">
      <c r="A28" s="23">
        <f t="shared" si="0"/>
        <v>21</v>
      </c>
      <c r="B28" s="14" t="s">
        <v>33</v>
      </c>
      <c r="C28" s="13" t="s">
        <v>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28</v>
      </c>
      <c r="AH28" s="15">
        <v>108</v>
      </c>
      <c r="AI28" s="22">
        <v>1</v>
      </c>
      <c r="AJ28" s="7">
        <v>137</v>
      </c>
    </row>
    <row r="29" spans="1:36" ht="16.5" customHeight="1">
      <c r="A29" s="23">
        <f t="shared" si="0"/>
        <v>22</v>
      </c>
      <c r="B29" s="14" t="s">
        <v>34</v>
      </c>
      <c r="C29" s="13" t="s">
        <v>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33</v>
      </c>
      <c r="L29" s="4">
        <v>125</v>
      </c>
      <c r="M29" s="4">
        <v>0</v>
      </c>
      <c r="N29" s="4">
        <v>0</v>
      </c>
      <c r="O29" s="4">
        <v>0</v>
      </c>
      <c r="P29" s="4">
        <v>7</v>
      </c>
      <c r="Q29" s="4">
        <v>0</v>
      </c>
      <c r="R29" s="4">
        <v>83</v>
      </c>
      <c r="S29" s="4">
        <v>9</v>
      </c>
      <c r="T29" s="4">
        <v>0</v>
      </c>
      <c r="U29" s="4">
        <v>100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59</v>
      </c>
      <c r="AF29" s="4">
        <v>0</v>
      </c>
      <c r="AG29" s="4">
        <v>50</v>
      </c>
      <c r="AH29" s="15">
        <v>124</v>
      </c>
      <c r="AI29" s="22">
        <v>1</v>
      </c>
      <c r="AJ29" s="7">
        <v>591</v>
      </c>
    </row>
    <row r="30" spans="1:36" ht="16.5" customHeight="1">
      <c r="A30" s="23">
        <f t="shared" si="0"/>
        <v>23</v>
      </c>
      <c r="B30" s="14" t="s">
        <v>32</v>
      </c>
      <c r="C30" s="13" t="s">
        <v>32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102</v>
      </c>
      <c r="AH30" s="15">
        <v>162</v>
      </c>
      <c r="AI30" s="22">
        <v>0</v>
      </c>
      <c r="AJ30" s="7">
        <v>264</v>
      </c>
    </row>
    <row r="31" spans="1:36" ht="16.5" customHeight="1">
      <c r="A31" s="23">
        <f t="shared" si="0"/>
        <v>24</v>
      </c>
      <c r="B31" s="14" t="s">
        <v>35</v>
      </c>
      <c r="C31" s="13" t="s">
        <v>68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2537</v>
      </c>
      <c r="AG31" s="4">
        <v>0</v>
      </c>
      <c r="AH31" s="15">
        <v>243</v>
      </c>
      <c r="AI31" s="22">
        <v>0</v>
      </c>
      <c r="AJ31" s="7">
        <v>2780</v>
      </c>
    </row>
    <row r="32" spans="1:36" ht="16.5" customHeight="1">
      <c r="A32" s="23">
        <f t="shared" si="0"/>
        <v>25</v>
      </c>
      <c r="B32" s="14" t="s">
        <v>35</v>
      </c>
      <c r="C32" s="13" t="s">
        <v>67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679</v>
      </c>
      <c r="AG32" s="4">
        <v>0</v>
      </c>
      <c r="AH32" s="15">
        <v>13</v>
      </c>
      <c r="AI32" s="22">
        <v>0</v>
      </c>
      <c r="AJ32" s="7">
        <v>692</v>
      </c>
    </row>
    <row r="33" spans="1:36" ht="16.5" customHeight="1">
      <c r="A33" s="23">
        <f t="shared" si="0"/>
        <v>26</v>
      </c>
      <c r="B33" s="14" t="s">
        <v>74</v>
      </c>
      <c r="C33" s="13" t="s">
        <v>73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15">
        <v>64</v>
      </c>
      <c r="AI33" s="22">
        <v>0</v>
      </c>
      <c r="AJ33" s="7">
        <v>64</v>
      </c>
    </row>
    <row r="34" spans="1:36" ht="27.75" customHeight="1">
      <c r="A34" s="23">
        <f t="shared" si="0"/>
        <v>27</v>
      </c>
      <c r="B34" s="14" t="s">
        <v>37</v>
      </c>
      <c r="C34" s="13" t="s">
        <v>63</v>
      </c>
      <c r="D34" s="4">
        <v>0</v>
      </c>
      <c r="E34" s="4">
        <v>0</v>
      </c>
      <c r="F34" s="4">
        <v>20</v>
      </c>
      <c r="G34" s="4">
        <v>202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162</v>
      </c>
      <c r="R34" s="4">
        <v>135</v>
      </c>
      <c r="S34" s="4">
        <v>0</v>
      </c>
      <c r="T34" s="4">
        <v>0</v>
      </c>
      <c r="U34" s="4">
        <v>175</v>
      </c>
      <c r="V34" s="4">
        <v>36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49</v>
      </c>
      <c r="AF34" s="4">
        <v>0</v>
      </c>
      <c r="AG34" s="4">
        <v>300</v>
      </c>
      <c r="AH34" s="15">
        <v>224</v>
      </c>
      <c r="AI34" s="22">
        <v>3</v>
      </c>
      <c r="AJ34" s="7">
        <v>1306</v>
      </c>
    </row>
    <row r="35" spans="1:36" ht="16.5" customHeight="1">
      <c r="A35" s="23">
        <f t="shared" si="0"/>
        <v>28</v>
      </c>
      <c r="B35" s="14" t="s">
        <v>38</v>
      </c>
      <c r="C35" s="13" t="s">
        <v>38</v>
      </c>
      <c r="D35" s="4">
        <v>0</v>
      </c>
      <c r="E35" s="4">
        <v>0</v>
      </c>
      <c r="F35" s="4">
        <v>432</v>
      </c>
      <c r="G35" s="4">
        <v>236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92</v>
      </c>
      <c r="Q35" s="4">
        <v>122</v>
      </c>
      <c r="R35" s="4">
        <v>205</v>
      </c>
      <c r="S35" s="4">
        <v>0</v>
      </c>
      <c r="T35" s="4">
        <v>0</v>
      </c>
      <c r="U35" s="4">
        <v>0</v>
      </c>
      <c r="V35" s="4">
        <v>26</v>
      </c>
      <c r="W35" s="4">
        <v>0</v>
      </c>
      <c r="X35" s="4">
        <v>0</v>
      </c>
      <c r="Y35" s="4">
        <v>225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210</v>
      </c>
      <c r="AF35" s="4">
        <v>0</v>
      </c>
      <c r="AG35" s="4">
        <v>260</v>
      </c>
      <c r="AH35" s="15">
        <v>434</v>
      </c>
      <c r="AI35" s="22">
        <v>4</v>
      </c>
      <c r="AJ35" s="7">
        <v>2246</v>
      </c>
    </row>
    <row r="36" spans="1:36" ht="16.5" customHeight="1">
      <c r="A36" s="23">
        <f t="shared" si="0"/>
        <v>29</v>
      </c>
      <c r="B36" s="14" t="s">
        <v>36</v>
      </c>
      <c r="C36" s="13" t="s">
        <v>36</v>
      </c>
      <c r="D36" s="4">
        <v>0</v>
      </c>
      <c r="E36" s="4">
        <v>167</v>
      </c>
      <c r="F36" s="4">
        <v>101</v>
      </c>
      <c r="G36" s="4">
        <v>180</v>
      </c>
      <c r="H36" s="4">
        <v>208</v>
      </c>
      <c r="I36" s="4">
        <v>148</v>
      </c>
      <c r="J36" s="4">
        <v>118</v>
      </c>
      <c r="K36" s="4">
        <v>297</v>
      </c>
      <c r="L36" s="4">
        <v>0</v>
      </c>
      <c r="M36" s="4">
        <v>0</v>
      </c>
      <c r="N36" s="4">
        <v>0</v>
      </c>
      <c r="O36" s="4">
        <v>0</v>
      </c>
      <c r="P36" s="4">
        <v>125</v>
      </c>
      <c r="Q36" s="4">
        <v>117</v>
      </c>
      <c r="R36" s="4">
        <v>126</v>
      </c>
      <c r="S36" s="4">
        <v>138</v>
      </c>
      <c r="T36" s="4">
        <v>222</v>
      </c>
      <c r="U36" s="4">
        <v>237</v>
      </c>
      <c r="V36" s="4">
        <v>96</v>
      </c>
      <c r="W36" s="4">
        <v>91</v>
      </c>
      <c r="X36" s="4">
        <v>91</v>
      </c>
      <c r="Y36" s="4">
        <v>125</v>
      </c>
      <c r="Z36" s="4">
        <v>119</v>
      </c>
      <c r="AA36" s="4">
        <v>132</v>
      </c>
      <c r="AB36" s="4">
        <v>161</v>
      </c>
      <c r="AC36" s="4">
        <v>0</v>
      </c>
      <c r="AD36" s="4">
        <v>0</v>
      </c>
      <c r="AE36" s="4">
        <v>180</v>
      </c>
      <c r="AF36" s="4">
        <v>0</v>
      </c>
      <c r="AG36" s="4">
        <v>315</v>
      </c>
      <c r="AH36" s="15">
        <v>0</v>
      </c>
      <c r="AI36" s="22">
        <v>0</v>
      </c>
      <c r="AJ36" s="7">
        <v>3494</v>
      </c>
    </row>
    <row r="37" spans="1:36" ht="16.5" customHeight="1">
      <c r="A37" s="23">
        <f t="shared" si="0"/>
        <v>30</v>
      </c>
      <c r="B37" s="24" t="s">
        <v>39</v>
      </c>
      <c r="C37" s="13" t="s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195</v>
      </c>
      <c r="AH37" s="15">
        <v>206</v>
      </c>
      <c r="AI37" s="22">
        <v>2</v>
      </c>
      <c r="AJ37" s="7">
        <v>403</v>
      </c>
    </row>
    <row r="38" spans="1:36" ht="16.5" customHeight="1">
      <c r="A38" s="23">
        <f t="shared" si="0"/>
        <v>31</v>
      </c>
      <c r="B38" s="14" t="s">
        <v>40</v>
      </c>
      <c r="C38" s="13" t="s">
        <v>40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15">
        <v>102</v>
      </c>
      <c r="AI38" s="22">
        <v>0</v>
      </c>
      <c r="AJ38" s="7">
        <v>102</v>
      </c>
    </row>
    <row r="39" spans="1:36" ht="16.5" customHeight="1">
      <c r="A39" s="23">
        <f t="shared" si="0"/>
        <v>32</v>
      </c>
      <c r="B39" s="14" t="s">
        <v>41</v>
      </c>
      <c r="C39" s="14" t="s">
        <v>41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125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7</v>
      </c>
      <c r="AE39" s="4">
        <v>165</v>
      </c>
      <c r="AF39" s="4">
        <v>0</v>
      </c>
      <c r="AG39" s="4">
        <v>0</v>
      </c>
      <c r="AH39" s="15">
        <v>135</v>
      </c>
      <c r="AI39" s="22">
        <v>0</v>
      </c>
      <c r="AJ39" s="7">
        <v>432</v>
      </c>
    </row>
    <row r="40" spans="1:36" ht="16.5" customHeight="1">
      <c r="A40" s="23">
        <f t="shared" si="0"/>
        <v>33</v>
      </c>
      <c r="B40" s="24" t="s">
        <v>42</v>
      </c>
      <c r="C40" s="13" t="s">
        <v>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5">
        <v>0</v>
      </c>
      <c r="AI40" s="22">
        <v>0</v>
      </c>
      <c r="AJ40" s="7">
        <v>0</v>
      </c>
    </row>
    <row r="41" spans="1:36" ht="16.5" customHeight="1">
      <c r="A41" s="23">
        <f t="shared" si="0"/>
        <v>34</v>
      </c>
      <c r="B41" s="14" t="s">
        <v>43</v>
      </c>
      <c r="C41" s="13" t="s">
        <v>43</v>
      </c>
      <c r="D41" s="4">
        <v>180</v>
      </c>
      <c r="E41" s="4">
        <v>280</v>
      </c>
      <c r="F41" s="4">
        <v>359</v>
      </c>
      <c r="G41" s="4">
        <v>357</v>
      </c>
      <c r="H41" s="4">
        <v>405</v>
      </c>
      <c r="I41" s="4">
        <v>396</v>
      </c>
      <c r="J41" s="4">
        <v>340</v>
      </c>
      <c r="K41" s="4">
        <v>0</v>
      </c>
      <c r="L41" s="4">
        <v>0</v>
      </c>
      <c r="M41" s="4">
        <v>63</v>
      </c>
      <c r="N41" s="4">
        <v>0</v>
      </c>
      <c r="O41" s="4">
        <v>20</v>
      </c>
      <c r="P41" s="4">
        <v>612</v>
      </c>
      <c r="Q41" s="4">
        <v>477</v>
      </c>
      <c r="R41" s="4">
        <v>884</v>
      </c>
      <c r="S41" s="4">
        <v>351</v>
      </c>
      <c r="T41" s="4">
        <v>454</v>
      </c>
      <c r="U41" s="4">
        <v>487</v>
      </c>
      <c r="V41" s="4">
        <v>133</v>
      </c>
      <c r="W41" s="4">
        <v>273</v>
      </c>
      <c r="X41" s="4">
        <v>159</v>
      </c>
      <c r="Y41" s="4">
        <v>401</v>
      </c>
      <c r="Z41" s="4">
        <v>297</v>
      </c>
      <c r="AA41" s="4">
        <v>375</v>
      </c>
      <c r="AB41" s="4">
        <v>374</v>
      </c>
      <c r="AC41" s="4">
        <v>0</v>
      </c>
      <c r="AD41" s="4">
        <v>0</v>
      </c>
      <c r="AE41" s="4">
        <v>323</v>
      </c>
      <c r="AF41" s="4">
        <v>0</v>
      </c>
      <c r="AG41" s="4">
        <v>0</v>
      </c>
      <c r="AH41" s="15">
        <v>0</v>
      </c>
      <c r="AI41" s="22">
        <v>0</v>
      </c>
      <c r="AJ41" s="7">
        <v>8000</v>
      </c>
    </row>
    <row r="42" spans="1:36" ht="16.5" customHeight="1">
      <c r="A42" s="23">
        <f t="shared" si="0"/>
        <v>35</v>
      </c>
      <c r="B42" s="14" t="s">
        <v>44</v>
      </c>
      <c r="C42" s="13" t="s">
        <v>44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15">
        <v>27</v>
      </c>
      <c r="AI42" s="22">
        <v>0</v>
      </c>
      <c r="AJ42" s="7">
        <v>27</v>
      </c>
    </row>
    <row r="43" spans="1:36" ht="16.5" customHeight="1">
      <c r="A43" s="23">
        <f t="shared" si="0"/>
        <v>36</v>
      </c>
      <c r="B43" s="14" t="s">
        <v>45</v>
      </c>
      <c r="C43" s="13" t="s">
        <v>45</v>
      </c>
      <c r="D43" s="4">
        <v>0</v>
      </c>
      <c r="E43" s="4">
        <v>110</v>
      </c>
      <c r="F43" s="4">
        <v>93</v>
      </c>
      <c r="G43" s="4">
        <v>250</v>
      </c>
      <c r="H43" s="4">
        <v>239</v>
      </c>
      <c r="I43" s="4">
        <v>125</v>
      </c>
      <c r="J43" s="4">
        <v>185</v>
      </c>
      <c r="K43" s="4">
        <v>0</v>
      </c>
      <c r="L43" s="4">
        <v>0</v>
      </c>
      <c r="M43" s="4">
        <v>7</v>
      </c>
      <c r="N43" s="4">
        <v>0</v>
      </c>
      <c r="O43" s="4">
        <v>0</v>
      </c>
      <c r="P43" s="4">
        <v>171</v>
      </c>
      <c r="Q43" s="4">
        <v>350</v>
      </c>
      <c r="R43" s="4">
        <v>364</v>
      </c>
      <c r="S43" s="4">
        <v>164</v>
      </c>
      <c r="T43" s="4">
        <v>176</v>
      </c>
      <c r="U43" s="4">
        <v>293</v>
      </c>
      <c r="V43" s="4">
        <v>98</v>
      </c>
      <c r="W43" s="4">
        <v>130</v>
      </c>
      <c r="X43" s="4">
        <v>105</v>
      </c>
      <c r="Y43" s="4">
        <v>164</v>
      </c>
      <c r="Z43" s="4">
        <v>58</v>
      </c>
      <c r="AA43" s="4">
        <v>161</v>
      </c>
      <c r="AB43" s="4">
        <v>183</v>
      </c>
      <c r="AC43" s="4">
        <v>0</v>
      </c>
      <c r="AD43" s="4">
        <v>0</v>
      </c>
      <c r="AE43" s="4">
        <v>249</v>
      </c>
      <c r="AF43" s="4">
        <v>0</v>
      </c>
      <c r="AG43" s="4">
        <v>293</v>
      </c>
      <c r="AH43" s="15">
        <v>85</v>
      </c>
      <c r="AI43" s="22">
        <v>2</v>
      </c>
      <c r="AJ43" s="7">
        <v>4055</v>
      </c>
    </row>
    <row r="44" spans="1:36" ht="16.5" customHeight="1">
      <c r="A44" s="23">
        <f t="shared" si="0"/>
        <v>37</v>
      </c>
      <c r="B44" s="24" t="s">
        <v>46</v>
      </c>
      <c r="C44" s="13" t="s">
        <v>46</v>
      </c>
      <c r="D44" s="4">
        <v>0</v>
      </c>
      <c r="E44" s="4">
        <v>0</v>
      </c>
      <c r="F44" s="4">
        <v>33</v>
      </c>
      <c r="G44" s="4">
        <v>0</v>
      </c>
      <c r="H44" s="4">
        <v>55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165</v>
      </c>
      <c r="R44" s="4">
        <v>306</v>
      </c>
      <c r="S44" s="4">
        <v>187</v>
      </c>
      <c r="T44" s="4">
        <v>58</v>
      </c>
      <c r="U44" s="4">
        <v>0</v>
      </c>
      <c r="V44" s="4">
        <v>48</v>
      </c>
      <c r="W44" s="4">
        <v>0</v>
      </c>
      <c r="X44" s="4">
        <v>165</v>
      </c>
      <c r="Y44" s="4">
        <v>0</v>
      </c>
      <c r="Z44" s="4">
        <v>0</v>
      </c>
      <c r="AA44" s="4">
        <v>0</v>
      </c>
      <c r="AB44" s="4">
        <v>70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15">
        <v>344</v>
      </c>
      <c r="AI44" s="22">
        <v>0</v>
      </c>
      <c r="AJ44" s="7">
        <v>1431</v>
      </c>
    </row>
    <row r="45" spans="1:36" ht="16.5" customHeight="1">
      <c r="A45" s="23">
        <f t="shared" si="0"/>
        <v>38</v>
      </c>
      <c r="B45" s="14" t="s">
        <v>47</v>
      </c>
      <c r="C45" s="13" t="s">
        <v>47</v>
      </c>
      <c r="D45" s="4">
        <v>151</v>
      </c>
      <c r="E45" s="4">
        <v>154</v>
      </c>
      <c r="F45" s="4">
        <v>231</v>
      </c>
      <c r="G45" s="4">
        <v>303</v>
      </c>
      <c r="H45" s="4">
        <v>334</v>
      </c>
      <c r="I45" s="4">
        <v>245</v>
      </c>
      <c r="J45" s="4">
        <v>299</v>
      </c>
      <c r="K45" s="4">
        <v>0</v>
      </c>
      <c r="L45" s="4">
        <v>0</v>
      </c>
      <c r="M45" s="4">
        <v>21</v>
      </c>
      <c r="N45" s="4">
        <v>0</v>
      </c>
      <c r="O45" s="4">
        <v>59</v>
      </c>
      <c r="P45" s="4">
        <v>331</v>
      </c>
      <c r="Q45" s="4">
        <v>472</v>
      </c>
      <c r="R45" s="4">
        <v>737</v>
      </c>
      <c r="S45" s="4">
        <v>321</v>
      </c>
      <c r="T45" s="4">
        <v>347</v>
      </c>
      <c r="U45" s="4">
        <v>266</v>
      </c>
      <c r="V45" s="4">
        <v>135</v>
      </c>
      <c r="W45" s="4">
        <v>307</v>
      </c>
      <c r="X45" s="4">
        <v>216</v>
      </c>
      <c r="Y45" s="4">
        <v>473</v>
      </c>
      <c r="Z45" s="4">
        <v>176</v>
      </c>
      <c r="AA45" s="4">
        <v>170</v>
      </c>
      <c r="AB45" s="4">
        <v>303</v>
      </c>
      <c r="AC45" s="4">
        <v>0</v>
      </c>
      <c r="AD45" s="4">
        <v>0</v>
      </c>
      <c r="AE45" s="4">
        <v>463</v>
      </c>
      <c r="AF45" s="4">
        <v>0</v>
      </c>
      <c r="AG45" s="4">
        <v>36</v>
      </c>
      <c r="AH45" s="15">
        <v>284</v>
      </c>
      <c r="AI45" s="22">
        <v>0</v>
      </c>
      <c r="AJ45" s="7">
        <v>6834</v>
      </c>
    </row>
    <row r="46" spans="1:36" ht="16.5" customHeight="1">
      <c r="A46" s="23">
        <f t="shared" si="0"/>
        <v>39</v>
      </c>
      <c r="B46" s="14" t="s">
        <v>48</v>
      </c>
      <c r="C46" s="13" t="s">
        <v>65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5">
        <v>15</v>
      </c>
      <c r="AI46" s="22">
        <v>0</v>
      </c>
      <c r="AJ46" s="7">
        <v>15</v>
      </c>
    </row>
    <row r="47" spans="1:36" ht="16.5" customHeight="1">
      <c r="A47" s="23">
        <f t="shared" si="0"/>
        <v>40</v>
      </c>
      <c r="B47" s="24" t="s">
        <v>49</v>
      </c>
      <c r="C47" s="13" t="s">
        <v>49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15">
        <v>0</v>
      </c>
      <c r="AI47" s="22">
        <v>0</v>
      </c>
      <c r="AJ47" s="7">
        <v>0</v>
      </c>
    </row>
    <row r="48" spans="1:36" ht="16.5" customHeight="1">
      <c r="A48" s="23">
        <f t="shared" si="0"/>
        <v>41</v>
      </c>
      <c r="B48" s="14" t="s">
        <v>50</v>
      </c>
      <c r="C48" s="13" t="s">
        <v>50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79</v>
      </c>
      <c r="AF48" s="4">
        <v>0</v>
      </c>
      <c r="AG48" s="4">
        <v>87</v>
      </c>
      <c r="AH48" s="15">
        <v>207</v>
      </c>
      <c r="AI48" s="22">
        <v>0</v>
      </c>
      <c r="AJ48" s="7">
        <v>373</v>
      </c>
    </row>
    <row r="49" spans="1:36" ht="16.5" customHeight="1">
      <c r="A49" s="23">
        <f t="shared" si="0"/>
        <v>42</v>
      </c>
      <c r="B49" s="14" t="s">
        <v>51</v>
      </c>
      <c r="C49" s="13" t="s">
        <v>51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15">
        <v>197</v>
      </c>
      <c r="AI49" s="22">
        <v>0</v>
      </c>
      <c r="AJ49" s="7">
        <v>197</v>
      </c>
    </row>
    <row r="50" spans="1:36" ht="16.5" customHeight="1">
      <c r="A50" s="23">
        <f t="shared" si="0"/>
        <v>43</v>
      </c>
      <c r="B50" s="14" t="s">
        <v>52</v>
      </c>
      <c r="C50" s="13" t="s">
        <v>52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225</v>
      </c>
      <c r="O50" s="4">
        <v>0</v>
      </c>
      <c r="P50" s="4">
        <v>0</v>
      </c>
      <c r="Q50" s="4">
        <v>0</v>
      </c>
      <c r="R50" s="4">
        <v>0</v>
      </c>
      <c r="S50" s="4">
        <v>520</v>
      </c>
      <c r="T50" s="4">
        <v>275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256</v>
      </c>
      <c r="AH50" s="15">
        <v>0</v>
      </c>
      <c r="AI50" s="22">
        <v>0</v>
      </c>
      <c r="AJ50" s="7">
        <v>1276</v>
      </c>
    </row>
    <row r="51" spans="1:36" ht="16.5" customHeight="1">
      <c r="A51" s="23">
        <f t="shared" si="0"/>
        <v>44</v>
      </c>
      <c r="B51" s="14" t="s">
        <v>53</v>
      </c>
      <c r="C51" s="13" t="s">
        <v>66</v>
      </c>
      <c r="D51" s="4">
        <v>0</v>
      </c>
      <c r="E51" s="4">
        <v>0</v>
      </c>
      <c r="F51" s="4">
        <v>0</v>
      </c>
      <c r="G51" s="4">
        <v>103</v>
      </c>
      <c r="H51" s="4">
        <v>0</v>
      </c>
      <c r="I51" s="4">
        <v>0</v>
      </c>
      <c r="J51" s="4">
        <v>100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206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156</v>
      </c>
      <c r="AF51" s="4">
        <v>0</v>
      </c>
      <c r="AG51" s="4">
        <v>0</v>
      </c>
      <c r="AH51" s="15">
        <v>0</v>
      </c>
      <c r="AI51" s="22">
        <v>0</v>
      </c>
      <c r="AJ51" s="7">
        <v>565</v>
      </c>
    </row>
    <row r="52" spans="1:36" ht="16.5" customHeight="1">
      <c r="A52" s="3"/>
      <c r="B52" s="14"/>
      <c r="C52" s="31"/>
      <c r="D52" s="7">
        <v>350</v>
      </c>
      <c r="E52" s="7">
        <v>940</v>
      </c>
      <c r="F52" s="7">
        <v>2177</v>
      </c>
      <c r="G52" s="7">
        <v>2606</v>
      </c>
      <c r="H52" s="7">
        <v>2414</v>
      </c>
      <c r="I52" s="7">
        <v>1179</v>
      </c>
      <c r="J52" s="7">
        <v>2023</v>
      </c>
      <c r="K52" s="7">
        <v>642</v>
      </c>
      <c r="L52" s="7">
        <v>1148</v>
      </c>
      <c r="M52" s="7">
        <v>171</v>
      </c>
      <c r="N52" s="7">
        <v>225</v>
      </c>
      <c r="O52" s="7">
        <v>80</v>
      </c>
      <c r="P52" s="7">
        <v>2459</v>
      </c>
      <c r="Q52" s="7">
        <v>2456</v>
      </c>
      <c r="R52" s="7">
        <v>5133</v>
      </c>
      <c r="S52" s="7">
        <v>3171</v>
      </c>
      <c r="T52" s="7">
        <v>2183</v>
      </c>
      <c r="U52" s="7">
        <v>2805</v>
      </c>
      <c r="V52" s="7">
        <v>913</v>
      </c>
      <c r="W52" s="7">
        <v>1398</v>
      </c>
      <c r="X52" s="7">
        <v>1232</v>
      </c>
      <c r="Y52" s="7">
        <v>2235</v>
      </c>
      <c r="Z52" s="7">
        <v>1059</v>
      </c>
      <c r="AA52" s="7">
        <v>1155</v>
      </c>
      <c r="AB52" s="7">
        <v>1812</v>
      </c>
      <c r="AC52" s="7">
        <v>226</v>
      </c>
      <c r="AD52" s="7">
        <v>81</v>
      </c>
      <c r="AE52" s="7">
        <v>4305</v>
      </c>
      <c r="AF52" s="7">
        <v>3216</v>
      </c>
      <c r="AG52" s="7">
        <v>2530</v>
      </c>
      <c r="AH52" s="32">
        <v>5991</v>
      </c>
      <c r="AI52" s="32">
        <v>37</v>
      </c>
      <c r="AJ52" s="7">
        <v>58309</v>
      </c>
    </row>
  </sheetData>
  <sheetProtection/>
  <mergeCells count="8">
    <mergeCell ref="AJ4:AJ6"/>
    <mergeCell ref="H1:I1"/>
    <mergeCell ref="M1:N1"/>
    <mergeCell ref="A2:C2"/>
    <mergeCell ref="D2:N2"/>
    <mergeCell ref="A4:A6"/>
    <mergeCell ref="B4:B6"/>
    <mergeCell ref="C4:C6"/>
  </mergeCells>
  <printOptions/>
  <pageMargins left="0.7086614173228347" right="0.7086614173228347" top="0.5511811023622047" bottom="0.5511811023622047" header="0" footer="0"/>
  <pageSetup fitToHeight="0" fitToWidth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Игоревна Ровкина</dc:creator>
  <cp:keywords/>
  <dc:description/>
  <cp:lastModifiedBy>Ли Марина Анатольевна</cp:lastModifiedBy>
  <cp:lastPrinted>2021-02-18T09:28:59Z</cp:lastPrinted>
  <dcterms:created xsi:type="dcterms:W3CDTF">2006-09-16T00:00:00Z</dcterms:created>
  <dcterms:modified xsi:type="dcterms:W3CDTF">2021-05-20T07:23:09Z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