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Доля" sheetId="1" r:id="rId1"/>
  </sheets>
  <definedNames>
    <definedName name="_xlnm.Print_Titles" localSheetId="0">'Доля'!$5:$5</definedName>
    <definedName name="_xlnm.Print_Area" localSheetId="0">'Доля'!$A$1:$G$89</definedName>
  </definedNames>
  <calcPr fullCalcOnLoad="1"/>
</workbook>
</file>

<file path=xl/sharedStrings.xml><?xml version="1.0" encoding="utf-8"?>
<sst xmlns="http://schemas.openxmlformats.org/spreadsheetml/2006/main" count="93" uniqueCount="93">
  <si>
    <t>№ п/п</t>
  </si>
  <si>
    <t>Код МО</t>
  </si>
  <si>
    <t>Наименование МО</t>
  </si>
  <si>
    <t>Северо-Западный филиал ООО "СМК РЕСО-Мед"</t>
  </si>
  <si>
    <t>Санкт-Петербургский филиал АО "Страховая компания "СОГАЗ-Мед"</t>
  </si>
  <si>
    <t>Филиал  ООО "Капитал МС" в г.Санкт-Петербурге и Ленинградской области</t>
  </si>
  <si>
    <t>ГБУЗ ЛО "ВОЛХОВСКАЯ МБ"</t>
  </si>
  <si>
    <t>ГБУЗ ЛО "БОКСИТОГОРСКАЯ МБ"</t>
  </si>
  <si>
    <t>ГБУЗ ЛО "ВОЛОСОВСКАЯ МБ"</t>
  </si>
  <si>
    <t>ЧУЗ "РЖД-МЕДИЦИНА" Г.ВОЛХОВ</t>
  </si>
  <si>
    <t>ГБУЗ ЛО "ВСЕВОЛОЖСКАЯ КМБ"</t>
  </si>
  <si>
    <t>ГБУЗ ЛО "ТОКСОВСКАЯ МБ"</t>
  </si>
  <si>
    <t>ГБУЗ ЛО "СЕРТОЛОВСКАЯ ГБ"</t>
  </si>
  <si>
    <t>ЧУЗ "РЖД-МЕДИЦИНА" Г.ВЫБОРГ"</t>
  </si>
  <si>
    <t>ГБУЗ ЛО "ВЫБОРГСКАЯ ДГБ"</t>
  </si>
  <si>
    <t>ГБУЗ ЛО "ПРИМОРСКАЯ РБ"</t>
  </si>
  <si>
    <t>ГБУЗ ЛО "ВЫБОРГСКИЙ РОДДОМ"</t>
  </si>
  <si>
    <t>ГБУЗ ЛО "ГАТЧИНСКАЯ КМБ"</t>
  </si>
  <si>
    <t>ГБУЗ ЛО "КИНГИСЕППСКАЯ МБ"</t>
  </si>
  <si>
    <t>ГБУЗ ЛО "КИРИШСКАЯ КМБ"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</si>
  <si>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</si>
  <si>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</si>
  <si>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</si>
  <si>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</si>
  <si>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</si>
  <si>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</si>
  <si>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</si>
  <si>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ФГБУЗ ЦМСЧ № 38 ФМБА РОССИИ</t>
  </si>
  <si>
    <t>ГБУЗ ЛО "ТИХВИНСКАЯ МБ"</t>
  </si>
  <si>
    <t>ГБУЗ ЛО "ТОСНЕНСКАЯ КМБ"</t>
  </si>
  <si>
    <t>ЛОГБУЗ "ДКБ"</t>
  </si>
  <si>
    <t>"ГБУЗ ЛЕНОБЛЦЕНТР"</t>
  </si>
  <si>
    <t>ГБУЗ ЛОКБ</t>
  </si>
  <si>
    <t>ГБУЗ ЛОКОД</t>
  </si>
  <si>
    <t>ГБУЗ ЛО "ПРИОЗЕРСКАЯ МБ"</t>
  </si>
  <si>
    <t>ГБУЗ ЛО "ВЫБОРГСКАЯ МБ"</t>
  </si>
  <si>
    <t>ЛОГП "КИРИШСКАЯ СП"</t>
  </si>
  <si>
    <t>ФГБОУ ВО СЗГМУ ИМ. И.И.МЕЧНИКОВА МИНЗДРАВА РОССИИ</t>
  </si>
  <si>
    <t>ООО "МНОГОПРОФИЛЬНЫЙ МЕДИЦИНСКИЙ ЦЕНТР ВОССТАНОВИТЕЛЬНОГО ЛЕЧЕНИЯ "ЗДОРОВЬЕ"</t>
  </si>
  <si>
    <t>ФГБУЗ КБ №122 ИМ.Л.Г.СОКОЛОВА ФМБА РОССИИ</t>
  </si>
  <si>
    <t>ООО "МЦ "ЗДОРОВЬЕ"</t>
  </si>
  <si>
    <t>АО "СЕВЕРО-ЗАПАДНЫЙ ЦЕНТР ДОКАЗАТЕЛЬНОЙ МЕДИЦИНЫ"</t>
  </si>
  <si>
    <t>СПБ ГБУЗ "ГОРОДСКАЯ БОЛЬНИЦА №40"</t>
  </si>
  <si>
    <t>ООО "ЭМСИПИ-МЕДИКЕЙР"</t>
  </si>
  <si>
    <t>ООО "Б.БРАУН АВИТУМ РУССЛАНД КЛИНИКС"</t>
  </si>
  <si>
    <t>АО МЦРМ</t>
  </si>
  <si>
    <t>ООО "АВА-ПЕТЕР"</t>
  </si>
  <si>
    <t>ЧУ "ЦД"ПАРАЦЕЛЬС"</t>
  </si>
  <si>
    <t>ООО "МЕДИКАЛ ГРУПП"</t>
  </si>
  <si>
    <t>ООО "ЦИЭР "ЭМБРИЛАЙФ"</t>
  </si>
  <si>
    <t>ООО "МАРТ"</t>
  </si>
  <si>
    <t>ФГБУ РосНИИГТ ФМБА России</t>
  </si>
  <si>
    <t>ООО "ИНАЛМЕД"</t>
  </si>
  <si>
    <t>ООО "ЕВРОМЕД КЛИНИК"</t>
  </si>
  <si>
    <t>ООО "ГЕНЕЗИС"</t>
  </si>
  <si>
    <t>ООО "СЕМЕЙНЫЙ ДОКТОР"</t>
  </si>
  <si>
    <t>НЕФРОСОВЕТ</t>
  </si>
  <si>
    <t>ООО "СЯСЬСТОМ"</t>
  </si>
  <si>
    <t>ООО "МРТ"</t>
  </si>
  <si>
    <t>ООО "ДИАГНОСТИЧЕСКИЙ ЦЕНТР "ЭНЕРГО"</t>
  </si>
  <si>
    <t>ООО "МЕДИУС И К"</t>
  </si>
  <si>
    <t>АО "СОВРЕМЕННЫЕ МЕДИЦИНСКИЕ ТЕХНОЛОГИИ"</t>
  </si>
  <si>
    <t>ФГБОУ ВО СПБ ГПМУ МИНЗДРАВА РОССИИ</t>
  </si>
  <si>
    <t>ООО "БИРЧ"</t>
  </si>
  <si>
    <t>ООО "ЛДЦ МИБС"</t>
  </si>
  <si>
    <t>ООО "АЙ-КЛИНИК СЗ"</t>
  </si>
  <si>
    <t>ООО "МЕДИЦИНСКИЙ ЦЕНТР "МАГНИТ"</t>
  </si>
  <si>
    <t xml:space="preserve">ООО "МедЭксперт" </t>
  </si>
  <si>
    <t>ООО "БМК"</t>
  </si>
  <si>
    <t>СПб ГБУЗ "Николаевская больница"</t>
  </si>
  <si>
    <t>ООО "Центр планирования семьи "МЕДИКА"</t>
  </si>
  <si>
    <t>ООО  "Ай-КЛИНИК Петергоф"</t>
  </si>
  <si>
    <t>ООО "ЦЕНТР  ДИАЛИЗА АВИЦЕННА"</t>
  </si>
  <si>
    <t>ООО "МАТЬ И ДИТЯ САНКТ-ПЕТЕРБУРГ"</t>
  </si>
  <si>
    <t>ООО "М-ЛАЙН"</t>
  </si>
  <si>
    <t>ООО "МЕДИЦЕНТР ЮЗ"</t>
  </si>
  <si>
    <t>ООО "МСС"</t>
  </si>
  <si>
    <t>ООО "НЕФРОЛАЙН-КАРЕЛИЯ"</t>
  </si>
  <si>
    <t>ООО "КОРОНА ПЛЮС"</t>
  </si>
  <si>
    <t>ООО "КЛИНИКА ОСТМЕДКОНСАЛТ"</t>
  </si>
  <si>
    <t>ООО "ДОКТОР СЕМЕЙНЫЙ"</t>
  </si>
  <si>
    <t>ГКУЗ ЛО "ТЦМК"</t>
  </si>
  <si>
    <t>ООО "ДИТА"</t>
  </si>
  <si>
    <t>ООО  "АКАДЕМИЯ МРТ"</t>
  </si>
  <si>
    <t>ООО "ВОЛХОВМЕД"</t>
  </si>
  <si>
    <t>ООО "ЛАБОРАТОРИЯ ГЕМОТЕСТ"</t>
  </si>
  <si>
    <t>ООО "СКАНФЕРТ"</t>
  </si>
  <si>
    <t>АО "СИТИЛАБ"</t>
  </si>
  <si>
    <t>ООО "ЛДЦ "ПАНАЦЕЯ"</t>
  </si>
  <si>
    <t>ООО "ИНВИТРО СПб"</t>
  </si>
  <si>
    <t>ИТОГО</t>
  </si>
  <si>
    <t>Расчетная доля авансирования медицинских организаций Ленинградской области на 2021 год</t>
  </si>
  <si>
    <t>Приложение 19
к Протоколу №2 от 05.02.21г.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</si>
</sst>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ang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7" fillId="20" borderId="0">
      <alignment horizontal="left"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8" fillId="0" borderId="0" applyFill="0" applyBorder="0" applyAlignment="0" applyProtection="0"/>
    <xf numFmtId="0" fontId="43" fillId="33" borderId="0" applyNumberFormat="0" applyBorder="0" applyAlignment="0" applyProtection="0"/>
  </cellStyleXfs>
  <cellXfs count="26">
    <xf numFmtId="0" fontId="0" fillId="0" borderId="0" xfId="0" applyAlignment="1">
      <alignment/>
    </xf>
    <xf numFmtId="4" fontId="2" fillId="34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Fill="1" applyBorder="1" applyAlignment="1" applyProtection="1">
      <alignment/>
      <protection hidden="1" locked="0"/>
    </xf>
    <xf numFmtId="0" fontId="6" fillId="0" borderId="0" xfId="56" applyFont="1" applyFill="1" applyBorder="1" applyAlignment="1">
      <alignment vertical="center"/>
      <protection/>
    </xf>
    <xf numFmtId="4" fontId="3" fillId="0" borderId="0" xfId="0" applyNumberFormat="1" applyFont="1" applyFill="1" applyBorder="1" applyAlignment="1" applyProtection="1">
      <alignment wrapText="1"/>
      <protection hidden="1" locked="0"/>
    </xf>
    <xf numFmtId="2" fontId="3" fillId="0" borderId="0" xfId="0" applyNumberFormat="1" applyFont="1" applyBorder="1" applyAlignment="1">
      <alignment wrapText="1"/>
    </xf>
    <xf numFmtId="2" fontId="9" fillId="34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0" fontId="9" fillId="0" borderId="10" xfId="56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 applyProtection="1">
      <alignment/>
      <protection hidden="1" locked="0"/>
    </xf>
    <xf numFmtId="4" fontId="9" fillId="0" borderId="10" xfId="0" applyNumberFormat="1" applyFont="1" applyFill="1" applyBorder="1" applyAlignment="1" applyProtection="1">
      <alignment wrapText="1"/>
      <protection hidden="1" locked="0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10" fillId="34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/>
    </xf>
    <xf numFmtId="4" fontId="4" fillId="34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 horizontal="left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S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РФ_Галя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tabSelected="1" view="pageBreakPreview" zoomScale="60" zoomScalePageLayoutView="0" workbookViewId="0" topLeftCell="A1">
      <selection activeCell="A2" sqref="A2:G2"/>
    </sheetView>
  </sheetViews>
  <sheetFormatPr defaultColWidth="9.140625" defaultRowHeight="12.75"/>
  <cols>
    <col min="1" max="1" width="4.8515625" style="7" customWidth="1"/>
    <col min="2" max="2" width="7.421875" style="8" customWidth="1"/>
    <col min="3" max="3" width="46.00390625" style="10" customWidth="1"/>
    <col min="4" max="4" width="21.8515625" style="2" customWidth="1"/>
    <col min="5" max="6" width="22.7109375" style="2" customWidth="1"/>
    <col min="7" max="7" width="9.7109375" style="2" customWidth="1"/>
    <col min="8" max="16384" width="9.140625" style="3" customWidth="1"/>
  </cols>
  <sheetData>
    <row r="1" spans="1:7" ht="36.75" customHeight="1">
      <c r="A1" s="1"/>
      <c r="B1" s="1"/>
      <c r="C1" s="1"/>
      <c r="F1" s="25" t="s">
        <v>92</v>
      </c>
      <c r="G1" s="25"/>
    </row>
    <row r="2" spans="1:7" ht="30.75" customHeight="1">
      <c r="A2" s="24" t="s">
        <v>91</v>
      </c>
      <c r="B2" s="24"/>
      <c r="C2" s="24"/>
      <c r="D2" s="24"/>
      <c r="E2" s="24"/>
      <c r="F2" s="24"/>
      <c r="G2" s="24"/>
    </row>
    <row r="3" spans="1:7" s="5" customFormat="1" ht="12.75">
      <c r="A3" s="1"/>
      <c r="B3" s="1"/>
      <c r="C3" s="1"/>
      <c r="D3" s="4"/>
      <c r="E3" s="4"/>
      <c r="F3" s="4"/>
      <c r="G3" s="4"/>
    </row>
    <row r="4" spans="1:7" s="11" customFormat="1" ht="7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90</v>
      </c>
    </row>
    <row r="5" spans="1:7" s="21" customFormat="1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7" ht="15">
      <c r="A6" s="13">
        <v>1</v>
      </c>
      <c r="B6" s="14">
        <v>470001</v>
      </c>
      <c r="C6" s="15" t="s">
        <v>6</v>
      </c>
      <c r="D6" s="23">
        <v>0.697</v>
      </c>
      <c r="E6" s="23">
        <v>0.193</v>
      </c>
      <c r="F6" s="23">
        <v>0.11</v>
      </c>
      <c r="G6" s="23">
        <f>SUM(D6:F6)</f>
        <v>0.9999999999999999</v>
      </c>
    </row>
    <row r="7" spans="1:7" ht="15">
      <c r="A7" s="13">
        <v>2</v>
      </c>
      <c r="B7" s="14">
        <v>470002</v>
      </c>
      <c r="C7" s="15" t="s">
        <v>7</v>
      </c>
      <c r="D7" s="23">
        <v>0.647</v>
      </c>
      <c r="E7" s="23">
        <v>0.072</v>
      </c>
      <c r="F7" s="23">
        <v>0.281</v>
      </c>
      <c r="G7" s="23">
        <f aca="true" t="shared" si="0" ref="G7:G70">SUM(D7:F7)</f>
        <v>1</v>
      </c>
    </row>
    <row r="8" spans="1:7" ht="15">
      <c r="A8" s="13">
        <v>3</v>
      </c>
      <c r="B8" s="14">
        <v>470006</v>
      </c>
      <c r="C8" s="15" t="s">
        <v>8</v>
      </c>
      <c r="D8" s="23">
        <v>0.245</v>
      </c>
      <c r="E8" s="23">
        <v>0.744</v>
      </c>
      <c r="F8" s="23">
        <v>0.011</v>
      </c>
      <c r="G8" s="23">
        <f t="shared" si="0"/>
        <v>1</v>
      </c>
    </row>
    <row r="9" spans="1:7" ht="15">
      <c r="A9" s="13">
        <v>4</v>
      </c>
      <c r="B9" s="14">
        <v>470009</v>
      </c>
      <c r="C9" s="15" t="s">
        <v>9</v>
      </c>
      <c r="D9" s="23">
        <v>0.754</v>
      </c>
      <c r="E9" s="23">
        <v>0.24</v>
      </c>
      <c r="F9" s="23">
        <v>0.006</v>
      </c>
      <c r="G9" s="23">
        <f t="shared" si="0"/>
        <v>1</v>
      </c>
    </row>
    <row r="10" spans="1:7" ht="15">
      <c r="A10" s="13">
        <v>5</v>
      </c>
      <c r="B10" s="14">
        <v>470014</v>
      </c>
      <c r="C10" s="15" t="s">
        <v>10</v>
      </c>
      <c r="D10" s="23">
        <v>0.417</v>
      </c>
      <c r="E10" s="23">
        <v>0.248</v>
      </c>
      <c r="F10" s="23">
        <v>0.335</v>
      </c>
      <c r="G10" s="23">
        <f t="shared" si="0"/>
        <v>1</v>
      </c>
    </row>
    <row r="11" spans="1:7" ht="15">
      <c r="A11" s="13">
        <v>6</v>
      </c>
      <c r="B11" s="14">
        <v>470019</v>
      </c>
      <c r="C11" s="15" t="s">
        <v>11</v>
      </c>
      <c r="D11" s="23">
        <v>0.549</v>
      </c>
      <c r="E11" s="23">
        <v>0.126</v>
      </c>
      <c r="F11" s="23">
        <v>0.325</v>
      </c>
      <c r="G11" s="23">
        <f t="shared" si="0"/>
        <v>1</v>
      </c>
    </row>
    <row r="12" spans="1:7" ht="15">
      <c r="A12" s="13">
        <v>7</v>
      </c>
      <c r="B12" s="14">
        <v>470022</v>
      </c>
      <c r="C12" s="15" t="s">
        <v>12</v>
      </c>
      <c r="D12" s="23">
        <v>0.567</v>
      </c>
      <c r="E12" s="23">
        <v>0.268</v>
      </c>
      <c r="F12" s="23">
        <v>0.165</v>
      </c>
      <c r="G12" s="23">
        <f t="shared" si="0"/>
        <v>1</v>
      </c>
    </row>
    <row r="13" spans="1:7" ht="15">
      <c r="A13" s="13">
        <v>8</v>
      </c>
      <c r="B13" s="14">
        <v>470023</v>
      </c>
      <c r="C13" s="15" t="s">
        <v>13</v>
      </c>
      <c r="D13" s="23">
        <v>0.603</v>
      </c>
      <c r="E13" s="23">
        <v>0.171</v>
      </c>
      <c r="F13" s="23">
        <v>0.226</v>
      </c>
      <c r="G13" s="23">
        <f t="shared" si="0"/>
        <v>1</v>
      </c>
    </row>
    <row r="14" spans="1:7" ht="15">
      <c r="A14" s="13">
        <v>9</v>
      </c>
      <c r="B14" s="14">
        <v>470025</v>
      </c>
      <c r="C14" s="15" t="s">
        <v>14</v>
      </c>
      <c r="D14" s="23">
        <v>0.793</v>
      </c>
      <c r="E14" s="23">
        <v>0.048</v>
      </c>
      <c r="F14" s="23">
        <v>0.159</v>
      </c>
      <c r="G14" s="23">
        <f t="shared" si="0"/>
        <v>1</v>
      </c>
    </row>
    <row r="15" spans="1:7" ht="15">
      <c r="A15" s="13">
        <v>10</v>
      </c>
      <c r="B15" s="14">
        <v>470028</v>
      </c>
      <c r="C15" s="15" t="s">
        <v>15</v>
      </c>
      <c r="D15" s="23">
        <v>0.548</v>
      </c>
      <c r="E15" s="23">
        <v>0.048</v>
      </c>
      <c r="F15" s="23">
        <v>0.404</v>
      </c>
      <c r="G15" s="23">
        <f t="shared" si="0"/>
        <v>1</v>
      </c>
    </row>
    <row r="16" spans="1:7" ht="15">
      <c r="A16" s="13">
        <v>11</v>
      </c>
      <c r="B16" s="14">
        <v>470031</v>
      </c>
      <c r="C16" s="15" t="s">
        <v>16</v>
      </c>
      <c r="D16" s="23">
        <v>0.689</v>
      </c>
      <c r="E16" s="23">
        <v>0.115</v>
      </c>
      <c r="F16" s="23">
        <v>0.196</v>
      </c>
      <c r="G16" s="23">
        <f t="shared" si="0"/>
        <v>1</v>
      </c>
    </row>
    <row r="17" spans="1:7" ht="15">
      <c r="A17" s="13">
        <v>12</v>
      </c>
      <c r="B17" s="14">
        <v>470032</v>
      </c>
      <c r="C17" s="15" t="s">
        <v>17</v>
      </c>
      <c r="D17" s="23">
        <v>0.172</v>
      </c>
      <c r="E17" s="23">
        <v>0.739</v>
      </c>
      <c r="F17" s="23">
        <v>0.089</v>
      </c>
      <c r="G17" s="23">
        <f t="shared" si="0"/>
        <v>1</v>
      </c>
    </row>
    <row r="18" spans="1:7" ht="15">
      <c r="A18" s="13">
        <v>13</v>
      </c>
      <c r="B18" s="14">
        <v>470041</v>
      </c>
      <c r="C18" s="15" t="s">
        <v>18</v>
      </c>
      <c r="D18" s="23">
        <v>0.324</v>
      </c>
      <c r="E18" s="23">
        <v>0.665</v>
      </c>
      <c r="F18" s="23">
        <v>0.011</v>
      </c>
      <c r="G18" s="23">
        <f t="shared" si="0"/>
        <v>1</v>
      </c>
    </row>
    <row r="19" spans="1:7" ht="15">
      <c r="A19" s="13">
        <v>14</v>
      </c>
      <c r="B19" s="14">
        <v>470042</v>
      </c>
      <c r="C19" s="15" t="s">
        <v>19</v>
      </c>
      <c r="D19" s="23">
        <v>0.182</v>
      </c>
      <c r="E19" s="23">
        <v>0.809</v>
      </c>
      <c r="F19" s="23">
        <v>0.009</v>
      </c>
      <c r="G19" s="23">
        <f t="shared" si="0"/>
        <v>1</v>
      </c>
    </row>
    <row r="20" spans="1:7" ht="15">
      <c r="A20" s="13">
        <v>15</v>
      </c>
      <c r="B20" s="14">
        <v>470044</v>
      </c>
      <c r="C20" s="15" t="s">
        <v>20</v>
      </c>
      <c r="D20" s="23">
        <v>0.548</v>
      </c>
      <c r="E20" s="23">
        <v>0.38</v>
      </c>
      <c r="F20" s="23">
        <v>0.072</v>
      </c>
      <c r="G20" s="23">
        <f t="shared" si="0"/>
        <v>1</v>
      </c>
    </row>
    <row r="21" spans="1:7" ht="15">
      <c r="A21" s="13">
        <v>16</v>
      </c>
      <c r="B21" s="14">
        <v>470050</v>
      </c>
      <c r="C21" s="15" t="s">
        <v>21</v>
      </c>
      <c r="D21" s="23">
        <v>0.991</v>
      </c>
      <c r="E21" s="23">
        <v>0.005</v>
      </c>
      <c r="F21" s="23">
        <v>0.004</v>
      </c>
      <c r="G21" s="23">
        <f t="shared" si="0"/>
        <v>1</v>
      </c>
    </row>
    <row r="22" spans="1:7" ht="15">
      <c r="A22" s="13">
        <v>17</v>
      </c>
      <c r="B22" s="14">
        <v>470055</v>
      </c>
      <c r="C22" s="15" t="s">
        <v>22</v>
      </c>
      <c r="D22" s="23">
        <v>0.246</v>
      </c>
      <c r="E22" s="23">
        <v>0.618</v>
      </c>
      <c r="F22" s="23">
        <v>0.136</v>
      </c>
      <c r="G22" s="23">
        <f t="shared" si="0"/>
        <v>1</v>
      </c>
    </row>
    <row r="23" spans="1:7" ht="15">
      <c r="A23" s="13">
        <v>18</v>
      </c>
      <c r="B23" s="14">
        <v>470057</v>
      </c>
      <c r="C23" s="15" t="s">
        <v>23</v>
      </c>
      <c r="D23" s="23">
        <v>0.198</v>
      </c>
      <c r="E23" s="23">
        <v>0.795</v>
      </c>
      <c r="F23" s="23">
        <v>0.007</v>
      </c>
      <c r="G23" s="23">
        <f t="shared" si="0"/>
        <v>1</v>
      </c>
    </row>
    <row r="24" spans="1:7" ht="15">
      <c r="A24" s="13">
        <v>19</v>
      </c>
      <c r="B24" s="14">
        <v>470061</v>
      </c>
      <c r="C24" s="15" t="s">
        <v>24</v>
      </c>
      <c r="D24" s="23">
        <v>0.992</v>
      </c>
      <c r="E24" s="23">
        <v>0.004</v>
      </c>
      <c r="F24" s="23">
        <v>0.004</v>
      </c>
      <c r="G24" s="23">
        <f t="shared" si="0"/>
        <v>1</v>
      </c>
    </row>
    <row r="25" spans="1:7" ht="15">
      <c r="A25" s="13">
        <v>20</v>
      </c>
      <c r="B25" s="14">
        <v>470065</v>
      </c>
      <c r="C25" s="15" t="s">
        <v>25</v>
      </c>
      <c r="D25" s="23">
        <v>0.634</v>
      </c>
      <c r="E25" s="23">
        <v>0.278</v>
      </c>
      <c r="F25" s="23">
        <v>0.088</v>
      </c>
      <c r="G25" s="23">
        <f t="shared" si="0"/>
        <v>1</v>
      </c>
    </row>
    <row r="26" spans="1:7" ht="15">
      <c r="A26" s="13">
        <v>21</v>
      </c>
      <c r="B26" s="14">
        <v>470067</v>
      </c>
      <c r="C26" s="15" t="s">
        <v>26</v>
      </c>
      <c r="D26" s="23">
        <v>0.261</v>
      </c>
      <c r="E26" s="23">
        <v>0.735</v>
      </c>
      <c r="F26" s="23">
        <v>0.004</v>
      </c>
      <c r="G26" s="23">
        <f t="shared" si="0"/>
        <v>1</v>
      </c>
    </row>
    <row r="27" spans="1:7" ht="15">
      <c r="A27" s="13">
        <v>22</v>
      </c>
      <c r="B27" s="14">
        <v>470069</v>
      </c>
      <c r="C27" s="15" t="s">
        <v>27</v>
      </c>
      <c r="D27" s="23">
        <v>0.011</v>
      </c>
      <c r="E27" s="23">
        <v>0.68</v>
      </c>
      <c r="F27" s="23">
        <v>0.309</v>
      </c>
      <c r="G27" s="23">
        <f t="shared" si="0"/>
        <v>1</v>
      </c>
    </row>
    <row r="28" spans="1:18" ht="15">
      <c r="A28" s="13">
        <v>23</v>
      </c>
      <c r="B28" s="14">
        <v>470071</v>
      </c>
      <c r="C28" s="15" t="s">
        <v>28</v>
      </c>
      <c r="D28" s="23">
        <v>0.503</v>
      </c>
      <c r="E28" s="23">
        <v>0.476</v>
      </c>
      <c r="F28" s="23">
        <v>0.021</v>
      </c>
      <c r="G28" s="23">
        <f t="shared" si="0"/>
        <v>1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7" ht="15">
      <c r="A29" s="13">
        <v>24</v>
      </c>
      <c r="B29" s="14">
        <v>470074</v>
      </c>
      <c r="C29" s="15" t="s">
        <v>29</v>
      </c>
      <c r="D29" s="23">
        <v>0.291</v>
      </c>
      <c r="E29" s="23">
        <v>0.684</v>
      </c>
      <c r="F29" s="23">
        <v>0.025</v>
      </c>
      <c r="G29" s="23">
        <f t="shared" si="0"/>
        <v>1</v>
      </c>
    </row>
    <row r="30" spans="1:7" ht="15">
      <c r="A30" s="13">
        <v>25</v>
      </c>
      <c r="B30" s="14">
        <v>470091</v>
      </c>
      <c r="C30" s="15" t="s">
        <v>30</v>
      </c>
      <c r="D30" s="23">
        <v>0.47</v>
      </c>
      <c r="E30" s="23">
        <v>0.409</v>
      </c>
      <c r="F30" s="23">
        <v>0.121</v>
      </c>
      <c r="G30" s="23">
        <f t="shared" si="0"/>
        <v>1</v>
      </c>
    </row>
    <row r="31" spans="1:7" ht="15">
      <c r="A31" s="13">
        <v>26</v>
      </c>
      <c r="B31" s="14">
        <v>470107</v>
      </c>
      <c r="C31" s="15" t="s">
        <v>31</v>
      </c>
      <c r="D31" s="23">
        <v>0.402</v>
      </c>
      <c r="E31" s="23">
        <v>0.446</v>
      </c>
      <c r="F31" s="23">
        <v>0.152</v>
      </c>
      <c r="G31" s="23">
        <f t="shared" si="0"/>
        <v>1</v>
      </c>
    </row>
    <row r="32" spans="1:7" ht="15">
      <c r="A32" s="13">
        <v>27</v>
      </c>
      <c r="B32" s="14">
        <v>470111</v>
      </c>
      <c r="C32" s="15" t="s">
        <v>32</v>
      </c>
      <c r="D32" s="23">
        <v>0.41</v>
      </c>
      <c r="E32" s="23">
        <v>0.452</v>
      </c>
      <c r="F32" s="23">
        <v>0.138</v>
      </c>
      <c r="G32" s="23">
        <f t="shared" si="0"/>
        <v>1</v>
      </c>
    </row>
    <row r="33" spans="1:7" ht="15">
      <c r="A33" s="13">
        <v>28</v>
      </c>
      <c r="B33" s="14">
        <v>470113</v>
      </c>
      <c r="C33" s="15" t="s">
        <v>33</v>
      </c>
      <c r="D33" s="23">
        <v>0.409</v>
      </c>
      <c r="E33" s="23">
        <v>0.444</v>
      </c>
      <c r="F33" s="23">
        <v>0.147</v>
      </c>
      <c r="G33" s="23">
        <f t="shared" si="0"/>
        <v>1</v>
      </c>
    </row>
    <row r="34" spans="1:7" ht="15">
      <c r="A34" s="13">
        <v>29</v>
      </c>
      <c r="B34" s="14">
        <v>470131</v>
      </c>
      <c r="C34" s="15" t="s">
        <v>34</v>
      </c>
      <c r="D34" s="23">
        <v>0.702</v>
      </c>
      <c r="E34" s="23">
        <v>0.286</v>
      </c>
      <c r="F34" s="23">
        <v>0.012</v>
      </c>
      <c r="G34" s="23">
        <f t="shared" si="0"/>
        <v>1</v>
      </c>
    </row>
    <row r="35" spans="1:7" ht="15">
      <c r="A35" s="13">
        <v>30</v>
      </c>
      <c r="B35" s="14">
        <v>470136</v>
      </c>
      <c r="C35" s="15" t="s">
        <v>35</v>
      </c>
      <c r="D35" s="23">
        <v>0.662</v>
      </c>
      <c r="E35" s="23">
        <v>0.088</v>
      </c>
      <c r="F35" s="23">
        <v>0.25</v>
      </c>
      <c r="G35" s="23">
        <f t="shared" si="0"/>
        <v>1</v>
      </c>
    </row>
    <row r="36" spans="1:7" ht="15">
      <c r="A36" s="13">
        <v>31</v>
      </c>
      <c r="B36" s="14">
        <v>470282</v>
      </c>
      <c r="C36" s="15" t="s">
        <v>36</v>
      </c>
      <c r="D36" s="23">
        <v>0.172</v>
      </c>
      <c r="E36" s="23">
        <v>0.822</v>
      </c>
      <c r="F36" s="23">
        <v>0.006</v>
      </c>
      <c r="G36" s="23">
        <f t="shared" si="0"/>
        <v>1</v>
      </c>
    </row>
    <row r="37" spans="1:7" ht="30">
      <c r="A37" s="13">
        <v>32</v>
      </c>
      <c r="B37" s="14">
        <v>470286</v>
      </c>
      <c r="C37" s="15" t="s">
        <v>37</v>
      </c>
      <c r="D37" s="23">
        <v>0.435</v>
      </c>
      <c r="E37" s="23">
        <v>0.413</v>
      </c>
      <c r="F37" s="23">
        <v>0.152</v>
      </c>
      <c r="G37" s="23">
        <f t="shared" si="0"/>
        <v>1</v>
      </c>
    </row>
    <row r="38" spans="1:7" ht="60">
      <c r="A38" s="13">
        <v>33</v>
      </c>
      <c r="B38" s="14">
        <v>470320</v>
      </c>
      <c r="C38" s="15" t="s">
        <v>38</v>
      </c>
      <c r="D38" s="23">
        <v>0.184</v>
      </c>
      <c r="E38" s="23">
        <v>0.737</v>
      </c>
      <c r="F38" s="23">
        <v>0.079</v>
      </c>
      <c r="G38" s="23">
        <f t="shared" si="0"/>
        <v>1</v>
      </c>
    </row>
    <row r="39" spans="1:7" ht="30">
      <c r="A39" s="13">
        <v>34</v>
      </c>
      <c r="B39" s="14">
        <v>470344</v>
      </c>
      <c r="C39" s="15" t="s">
        <v>39</v>
      </c>
      <c r="D39" s="23">
        <v>0.32</v>
      </c>
      <c r="E39" s="23">
        <v>0.422</v>
      </c>
      <c r="F39" s="23">
        <v>0.258</v>
      </c>
      <c r="G39" s="23">
        <f t="shared" si="0"/>
        <v>1</v>
      </c>
    </row>
    <row r="40" spans="1:7" ht="15">
      <c r="A40" s="13">
        <v>35</v>
      </c>
      <c r="B40" s="14">
        <v>470345</v>
      </c>
      <c r="C40" s="15" t="s">
        <v>40</v>
      </c>
      <c r="D40" s="23">
        <v>0.176</v>
      </c>
      <c r="E40" s="23">
        <v>0.824</v>
      </c>
      <c r="F40" s="23">
        <v>0</v>
      </c>
      <c r="G40" s="23">
        <f t="shared" si="0"/>
        <v>1</v>
      </c>
    </row>
    <row r="41" spans="1:7" ht="30">
      <c r="A41" s="13">
        <v>36</v>
      </c>
      <c r="B41" s="14">
        <v>470347</v>
      </c>
      <c r="C41" s="15" t="s">
        <v>41</v>
      </c>
      <c r="D41" s="23">
        <v>0.379</v>
      </c>
      <c r="E41" s="23">
        <v>0.595</v>
      </c>
      <c r="F41" s="23">
        <v>0.026</v>
      </c>
      <c r="G41" s="23">
        <f t="shared" si="0"/>
        <v>1</v>
      </c>
    </row>
    <row r="42" spans="1:7" ht="15">
      <c r="A42" s="13">
        <v>37</v>
      </c>
      <c r="B42" s="14">
        <v>470349</v>
      </c>
      <c r="C42" s="15" t="s">
        <v>42</v>
      </c>
      <c r="D42" s="23">
        <v>0.39</v>
      </c>
      <c r="E42" s="23">
        <v>0.346</v>
      </c>
      <c r="F42" s="23">
        <v>0.264</v>
      </c>
      <c r="G42" s="23">
        <f t="shared" si="0"/>
        <v>1</v>
      </c>
    </row>
    <row r="43" spans="1:7" ht="15">
      <c r="A43" s="13">
        <v>38</v>
      </c>
      <c r="B43" s="14">
        <v>470350</v>
      </c>
      <c r="C43" s="15" t="s">
        <v>43</v>
      </c>
      <c r="D43" s="23">
        <v>0.244</v>
      </c>
      <c r="E43" s="23">
        <v>0.746</v>
      </c>
      <c r="F43" s="23">
        <v>0.01</v>
      </c>
      <c r="G43" s="23">
        <f t="shared" si="0"/>
        <v>1</v>
      </c>
    </row>
    <row r="44" spans="1:18" ht="30">
      <c r="A44" s="13">
        <v>39</v>
      </c>
      <c r="B44" s="14">
        <v>470365</v>
      </c>
      <c r="C44" s="15" t="s">
        <v>44</v>
      </c>
      <c r="D44" s="23">
        <v>0.224</v>
      </c>
      <c r="E44" s="23">
        <v>0.562</v>
      </c>
      <c r="F44" s="23">
        <v>0.214</v>
      </c>
      <c r="G44" s="23">
        <f t="shared" si="0"/>
        <v>1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7" ht="15">
      <c r="A45" s="13">
        <v>40</v>
      </c>
      <c r="B45" s="14">
        <v>470369</v>
      </c>
      <c r="C45" s="15" t="s">
        <v>45</v>
      </c>
      <c r="D45" s="23">
        <v>0.472</v>
      </c>
      <c r="E45" s="23">
        <v>0.376</v>
      </c>
      <c r="F45" s="23">
        <v>0.152</v>
      </c>
      <c r="G45" s="23">
        <f t="shared" si="0"/>
        <v>1</v>
      </c>
    </row>
    <row r="46" spans="1:7" ht="15">
      <c r="A46" s="13">
        <v>41</v>
      </c>
      <c r="B46" s="14">
        <v>470370</v>
      </c>
      <c r="C46" s="15" t="s">
        <v>46</v>
      </c>
      <c r="D46" s="23">
        <v>0.419</v>
      </c>
      <c r="E46" s="23">
        <v>0.355</v>
      </c>
      <c r="F46" s="23">
        <v>0.226</v>
      </c>
      <c r="G46" s="23">
        <f t="shared" si="0"/>
        <v>1</v>
      </c>
    </row>
    <row r="47" spans="1:18" ht="15">
      <c r="A47" s="13">
        <v>42</v>
      </c>
      <c r="B47" s="14">
        <v>470373</v>
      </c>
      <c r="C47" s="15" t="s">
        <v>47</v>
      </c>
      <c r="D47" s="23">
        <v>0.241</v>
      </c>
      <c r="E47" s="23">
        <v>0.725</v>
      </c>
      <c r="F47" s="23">
        <v>0.034</v>
      </c>
      <c r="G47" s="23">
        <f t="shared" si="0"/>
        <v>1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7" ht="15">
      <c r="A48" s="13">
        <v>43</v>
      </c>
      <c r="B48" s="14">
        <v>470375</v>
      </c>
      <c r="C48" s="15" t="s">
        <v>48</v>
      </c>
      <c r="D48" s="23">
        <v>0.62</v>
      </c>
      <c r="E48" s="23">
        <v>0.38</v>
      </c>
      <c r="F48" s="23">
        <v>0</v>
      </c>
      <c r="G48" s="23">
        <f t="shared" si="0"/>
        <v>1</v>
      </c>
    </row>
    <row r="49" spans="1:7" ht="15">
      <c r="A49" s="13">
        <v>44</v>
      </c>
      <c r="B49" s="14">
        <v>470380</v>
      </c>
      <c r="C49" s="15" t="s">
        <v>49</v>
      </c>
      <c r="D49" s="23">
        <v>0.427</v>
      </c>
      <c r="E49" s="23">
        <v>0.416</v>
      </c>
      <c r="F49" s="23">
        <v>0.157</v>
      </c>
      <c r="G49" s="23">
        <f t="shared" si="0"/>
        <v>1</v>
      </c>
    </row>
    <row r="50" spans="1:7" ht="15">
      <c r="A50" s="13">
        <v>45</v>
      </c>
      <c r="B50" s="14">
        <v>470382</v>
      </c>
      <c r="C50" s="16" t="s">
        <v>50</v>
      </c>
      <c r="D50" s="23">
        <v>0.504</v>
      </c>
      <c r="E50" s="23">
        <v>0.441</v>
      </c>
      <c r="F50" s="23">
        <v>0.055</v>
      </c>
      <c r="G50" s="23">
        <f t="shared" si="0"/>
        <v>1</v>
      </c>
    </row>
    <row r="51" spans="1:7" ht="15">
      <c r="A51" s="13">
        <v>46</v>
      </c>
      <c r="B51" s="14">
        <v>470383</v>
      </c>
      <c r="C51" s="16" t="s">
        <v>51</v>
      </c>
      <c r="D51" s="23">
        <v>0.805</v>
      </c>
      <c r="E51" s="23">
        <v>0.172</v>
      </c>
      <c r="F51" s="23">
        <v>0.023</v>
      </c>
      <c r="G51" s="23">
        <f t="shared" si="0"/>
        <v>1</v>
      </c>
    </row>
    <row r="52" spans="1:7" ht="15">
      <c r="A52" s="13">
        <v>47</v>
      </c>
      <c r="B52" s="14">
        <v>470384</v>
      </c>
      <c r="C52" s="15" t="s">
        <v>52</v>
      </c>
      <c r="D52" s="23">
        <v>0.045</v>
      </c>
      <c r="E52" s="23">
        <v>0</v>
      </c>
      <c r="F52" s="23">
        <v>0.955</v>
      </c>
      <c r="G52" s="23">
        <f t="shared" si="0"/>
        <v>1</v>
      </c>
    </row>
    <row r="53" spans="1:18" ht="15">
      <c r="A53" s="13">
        <v>48</v>
      </c>
      <c r="B53" s="14">
        <v>470385</v>
      </c>
      <c r="C53" s="15" t="s">
        <v>53</v>
      </c>
      <c r="D53" s="23">
        <v>0.451</v>
      </c>
      <c r="E53" s="23">
        <v>0.416</v>
      </c>
      <c r="F53" s="23">
        <v>0.133</v>
      </c>
      <c r="G53" s="23">
        <f t="shared" si="0"/>
        <v>1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7" ht="15">
      <c r="A54" s="13">
        <v>49</v>
      </c>
      <c r="B54" s="14">
        <v>470387</v>
      </c>
      <c r="C54" s="15" t="s">
        <v>54</v>
      </c>
      <c r="D54" s="23">
        <v>0.496</v>
      </c>
      <c r="E54" s="23">
        <v>0.331</v>
      </c>
      <c r="F54" s="23">
        <v>0.173</v>
      </c>
      <c r="G54" s="23">
        <f t="shared" si="0"/>
        <v>1</v>
      </c>
    </row>
    <row r="55" spans="1:7" ht="15">
      <c r="A55" s="13">
        <v>50</v>
      </c>
      <c r="B55" s="14">
        <v>470390</v>
      </c>
      <c r="C55" s="15" t="s">
        <v>55</v>
      </c>
      <c r="D55" s="23">
        <v>0.448</v>
      </c>
      <c r="E55" s="23">
        <v>0.245</v>
      </c>
      <c r="F55" s="23">
        <v>0.307</v>
      </c>
      <c r="G55" s="23">
        <f t="shared" si="0"/>
        <v>1</v>
      </c>
    </row>
    <row r="56" spans="1:18" ht="15">
      <c r="A56" s="13">
        <v>51</v>
      </c>
      <c r="B56" s="14">
        <v>470391</v>
      </c>
      <c r="C56" s="15" t="s">
        <v>56</v>
      </c>
      <c r="D56" s="23">
        <v>0.278</v>
      </c>
      <c r="E56" s="23">
        <v>0.648</v>
      </c>
      <c r="F56" s="23">
        <v>0.074</v>
      </c>
      <c r="G56" s="23">
        <f t="shared" si="0"/>
        <v>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7" ht="15">
      <c r="A57" s="13">
        <v>52</v>
      </c>
      <c r="B57" s="14">
        <v>470396</v>
      </c>
      <c r="C57" s="15" t="s">
        <v>57</v>
      </c>
      <c r="D57" s="23">
        <v>0.647</v>
      </c>
      <c r="E57" s="23">
        <v>0.087</v>
      </c>
      <c r="F57" s="23">
        <v>0.266</v>
      </c>
      <c r="G57" s="23">
        <f t="shared" si="0"/>
        <v>1</v>
      </c>
    </row>
    <row r="58" spans="1:7" ht="15">
      <c r="A58" s="13">
        <v>53</v>
      </c>
      <c r="B58" s="14">
        <v>470409</v>
      </c>
      <c r="C58" s="15" t="s">
        <v>58</v>
      </c>
      <c r="D58" s="23">
        <v>0.264</v>
      </c>
      <c r="E58" s="23">
        <v>0.691</v>
      </c>
      <c r="F58" s="23">
        <v>0.045</v>
      </c>
      <c r="G58" s="23">
        <f t="shared" si="0"/>
        <v>1</v>
      </c>
    </row>
    <row r="59" spans="1:7" ht="30">
      <c r="A59" s="13">
        <v>54</v>
      </c>
      <c r="B59" s="14">
        <v>470411</v>
      </c>
      <c r="C59" s="15" t="s">
        <v>59</v>
      </c>
      <c r="D59" s="23">
        <v>0.429</v>
      </c>
      <c r="E59" s="23">
        <v>0.435</v>
      </c>
      <c r="F59" s="23">
        <v>0.136</v>
      </c>
      <c r="G59" s="23">
        <f t="shared" si="0"/>
        <v>1</v>
      </c>
    </row>
    <row r="60" spans="1:7" ht="15">
      <c r="A60" s="13">
        <v>55</v>
      </c>
      <c r="B60" s="14">
        <v>470412</v>
      </c>
      <c r="C60" s="15" t="s">
        <v>60</v>
      </c>
      <c r="D60" s="23">
        <v>0.333</v>
      </c>
      <c r="E60" s="23">
        <v>0.251</v>
      </c>
      <c r="F60" s="23">
        <v>0.416</v>
      </c>
      <c r="G60" s="23">
        <f t="shared" si="0"/>
        <v>1</v>
      </c>
    </row>
    <row r="61" spans="1:7" ht="30">
      <c r="A61" s="13">
        <v>56</v>
      </c>
      <c r="B61" s="14">
        <v>470413</v>
      </c>
      <c r="C61" s="15" t="s">
        <v>61</v>
      </c>
      <c r="D61" s="23">
        <v>0.52</v>
      </c>
      <c r="E61" s="23">
        <v>0.437</v>
      </c>
      <c r="F61" s="23">
        <v>0.043</v>
      </c>
      <c r="G61" s="23">
        <f t="shared" si="0"/>
        <v>1</v>
      </c>
    </row>
    <row r="62" spans="1:18" ht="30">
      <c r="A62" s="13">
        <v>57</v>
      </c>
      <c r="B62" s="14">
        <v>470414</v>
      </c>
      <c r="C62" s="15" t="s">
        <v>62</v>
      </c>
      <c r="D62" s="23">
        <v>0.423</v>
      </c>
      <c r="E62" s="23">
        <v>0.459</v>
      </c>
      <c r="F62" s="23">
        <v>0.118</v>
      </c>
      <c r="G62" s="23">
        <f t="shared" si="0"/>
        <v>1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5">
      <c r="A63" s="13">
        <v>58</v>
      </c>
      <c r="B63" s="14">
        <v>470416</v>
      </c>
      <c r="C63" s="15" t="s">
        <v>63</v>
      </c>
      <c r="D63" s="23">
        <v>0.188</v>
      </c>
      <c r="E63" s="23">
        <v>0.742</v>
      </c>
      <c r="F63" s="23">
        <v>0.07</v>
      </c>
      <c r="G63" s="23">
        <f t="shared" si="0"/>
        <v>1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7" ht="15">
      <c r="A64" s="13">
        <v>59</v>
      </c>
      <c r="B64" s="14">
        <v>470417</v>
      </c>
      <c r="C64" s="15" t="s">
        <v>64</v>
      </c>
      <c r="D64" s="23">
        <v>0.436</v>
      </c>
      <c r="E64" s="23">
        <v>0.442</v>
      </c>
      <c r="F64" s="23">
        <v>0.122</v>
      </c>
      <c r="G64" s="23">
        <f t="shared" si="0"/>
        <v>1</v>
      </c>
    </row>
    <row r="65" spans="1:7" ht="15">
      <c r="A65" s="13">
        <v>60</v>
      </c>
      <c r="B65" s="14">
        <v>470419</v>
      </c>
      <c r="C65" s="15" t="s">
        <v>65</v>
      </c>
      <c r="D65" s="23">
        <v>0.24</v>
      </c>
      <c r="E65" s="23">
        <v>0.485</v>
      </c>
      <c r="F65" s="23">
        <v>0.275</v>
      </c>
      <c r="G65" s="23">
        <f t="shared" si="0"/>
        <v>1</v>
      </c>
    </row>
    <row r="66" spans="1:7" ht="15">
      <c r="A66" s="13">
        <v>61</v>
      </c>
      <c r="B66" s="14">
        <v>470421</v>
      </c>
      <c r="C66" s="15" t="s">
        <v>66</v>
      </c>
      <c r="D66" s="23">
        <v>0.429</v>
      </c>
      <c r="E66" s="23">
        <v>0.435</v>
      </c>
      <c r="F66" s="23">
        <v>0.136</v>
      </c>
      <c r="G66" s="23">
        <f t="shared" si="0"/>
        <v>1</v>
      </c>
    </row>
    <row r="67" spans="1:7" ht="15">
      <c r="A67" s="13">
        <v>62</v>
      </c>
      <c r="B67" s="14">
        <v>470424</v>
      </c>
      <c r="C67" s="15" t="s">
        <v>67</v>
      </c>
      <c r="D67" s="23">
        <v>0.463</v>
      </c>
      <c r="E67" s="23">
        <v>0.159</v>
      </c>
      <c r="F67" s="23">
        <v>0.378</v>
      </c>
      <c r="G67" s="23">
        <f t="shared" si="0"/>
        <v>1</v>
      </c>
    </row>
    <row r="68" spans="1:18" ht="15">
      <c r="A68" s="13">
        <v>63</v>
      </c>
      <c r="B68" s="17">
        <v>470426</v>
      </c>
      <c r="C68" s="15" t="s">
        <v>68</v>
      </c>
      <c r="D68" s="23">
        <v>0.982</v>
      </c>
      <c r="E68" s="23">
        <v>0.012</v>
      </c>
      <c r="F68" s="23">
        <v>0.006</v>
      </c>
      <c r="G68" s="23">
        <f t="shared" si="0"/>
        <v>1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7" ht="15">
      <c r="A69" s="13">
        <v>64</v>
      </c>
      <c r="B69" s="17">
        <v>470430</v>
      </c>
      <c r="C69" s="15" t="s">
        <v>69</v>
      </c>
      <c r="D69" s="23">
        <v>0.037</v>
      </c>
      <c r="E69" s="23">
        <v>0.78</v>
      </c>
      <c r="F69" s="23">
        <v>0.183</v>
      </c>
      <c r="G69" s="23">
        <f t="shared" si="0"/>
        <v>1</v>
      </c>
    </row>
    <row r="70" spans="1:7" ht="15">
      <c r="A70" s="13">
        <v>65</v>
      </c>
      <c r="B70" s="14">
        <v>470431</v>
      </c>
      <c r="C70" s="15" t="s">
        <v>70</v>
      </c>
      <c r="D70" s="23">
        <v>0.19</v>
      </c>
      <c r="E70" s="23">
        <v>0.671</v>
      </c>
      <c r="F70" s="23">
        <v>0.139</v>
      </c>
      <c r="G70" s="23">
        <f t="shared" si="0"/>
        <v>1</v>
      </c>
    </row>
    <row r="71" spans="1:7" ht="15">
      <c r="A71" s="13">
        <v>66</v>
      </c>
      <c r="B71" s="14">
        <v>470432</v>
      </c>
      <c r="C71" s="15" t="s">
        <v>71</v>
      </c>
      <c r="D71" s="23">
        <v>0.207</v>
      </c>
      <c r="E71" s="23">
        <v>0.59</v>
      </c>
      <c r="F71" s="23">
        <v>0.203</v>
      </c>
      <c r="G71" s="23">
        <f aca="true" t="shared" si="1" ref="G71:G89">SUM(D71:F71)</f>
        <v>1</v>
      </c>
    </row>
    <row r="72" spans="1:18" s="6" customFormat="1" ht="15">
      <c r="A72" s="13">
        <v>67</v>
      </c>
      <c r="B72" s="14">
        <v>470437</v>
      </c>
      <c r="C72" s="15" t="s">
        <v>72</v>
      </c>
      <c r="D72" s="23">
        <v>0.616</v>
      </c>
      <c r="E72" s="23">
        <v>0.275</v>
      </c>
      <c r="F72" s="23">
        <v>0.109</v>
      </c>
      <c r="G72" s="23">
        <f t="shared" si="1"/>
        <v>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s="6" customFormat="1" ht="15">
      <c r="A73" s="13">
        <v>68</v>
      </c>
      <c r="B73" s="17">
        <v>470446</v>
      </c>
      <c r="C73" s="18" t="s">
        <v>73</v>
      </c>
      <c r="D73" s="23">
        <v>0.439</v>
      </c>
      <c r="E73" s="23">
        <v>0.307</v>
      </c>
      <c r="F73" s="23">
        <v>0.254</v>
      </c>
      <c r="G73" s="23">
        <f t="shared" si="1"/>
        <v>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7" s="6" customFormat="1" ht="15">
      <c r="A74" s="13">
        <v>69</v>
      </c>
      <c r="B74" s="19">
        <v>470448</v>
      </c>
      <c r="C74" s="20" t="s">
        <v>74</v>
      </c>
      <c r="D74" s="23">
        <v>0.429</v>
      </c>
      <c r="E74" s="23">
        <v>0.435</v>
      </c>
      <c r="F74" s="23">
        <v>0.136</v>
      </c>
      <c r="G74" s="23">
        <f t="shared" si="1"/>
        <v>1</v>
      </c>
    </row>
    <row r="75" spans="1:7" s="6" customFormat="1" ht="15">
      <c r="A75" s="13">
        <v>70</v>
      </c>
      <c r="B75" s="19">
        <v>470449</v>
      </c>
      <c r="C75" s="20" t="s">
        <v>75</v>
      </c>
      <c r="D75" s="23">
        <v>0.758</v>
      </c>
      <c r="E75" s="23">
        <v>0.08</v>
      </c>
      <c r="F75" s="23">
        <v>0.162</v>
      </c>
      <c r="G75" s="23">
        <f t="shared" si="1"/>
        <v>1</v>
      </c>
    </row>
    <row r="76" spans="1:7" ht="15">
      <c r="A76" s="13">
        <v>71</v>
      </c>
      <c r="B76" s="17">
        <v>470457</v>
      </c>
      <c r="C76" s="18" t="s">
        <v>76</v>
      </c>
      <c r="D76" s="23">
        <v>0.263</v>
      </c>
      <c r="E76" s="23">
        <v>0.635</v>
      </c>
      <c r="F76" s="23">
        <v>0.102</v>
      </c>
      <c r="G76" s="23">
        <f t="shared" si="1"/>
        <v>1</v>
      </c>
    </row>
    <row r="77" spans="1:7" ht="15">
      <c r="A77" s="13">
        <v>72</v>
      </c>
      <c r="B77" s="14">
        <v>470461</v>
      </c>
      <c r="C77" s="15" t="s">
        <v>77</v>
      </c>
      <c r="D77" s="23">
        <v>1</v>
      </c>
      <c r="E77" s="23">
        <v>0</v>
      </c>
      <c r="F77" s="23">
        <v>0</v>
      </c>
      <c r="G77" s="23">
        <f t="shared" si="1"/>
        <v>1</v>
      </c>
    </row>
    <row r="78" spans="1:7" ht="15">
      <c r="A78" s="13">
        <v>73</v>
      </c>
      <c r="B78" s="14">
        <v>470462</v>
      </c>
      <c r="C78" s="15" t="s">
        <v>78</v>
      </c>
      <c r="D78" s="23">
        <v>0.429</v>
      </c>
      <c r="E78" s="23">
        <v>0.435</v>
      </c>
      <c r="F78" s="23">
        <v>0.136</v>
      </c>
      <c r="G78" s="23">
        <f t="shared" si="1"/>
        <v>1</v>
      </c>
    </row>
    <row r="79" spans="1:7" ht="15">
      <c r="A79" s="13">
        <v>74</v>
      </c>
      <c r="B79" s="14">
        <v>470463</v>
      </c>
      <c r="C79" s="15" t="s">
        <v>79</v>
      </c>
      <c r="D79" s="23">
        <v>0.429</v>
      </c>
      <c r="E79" s="23">
        <v>0.435</v>
      </c>
      <c r="F79" s="23">
        <v>0.136</v>
      </c>
      <c r="G79" s="23">
        <f t="shared" si="1"/>
        <v>1</v>
      </c>
    </row>
    <row r="80" spans="1:7" ht="15">
      <c r="A80" s="13">
        <v>75</v>
      </c>
      <c r="B80" s="14">
        <v>470469</v>
      </c>
      <c r="C80" s="15" t="s">
        <v>80</v>
      </c>
      <c r="D80" s="23">
        <v>0.429</v>
      </c>
      <c r="E80" s="23">
        <v>0.435</v>
      </c>
      <c r="F80" s="23">
        <v>0.136</v>
      </c>
      <c r="G80" s="23">
        <f t="shared" si="1"/>
        <v>1</v>
      </c>
    </row>
    <row r="81" spans="1:7" ht="15">
      <c r="A81" s="13">
        <v>76</v>
      </c>
      <c r="B81" s="14">
        <v>470470</v>
      </c>
      <c r="C81" s="15" t="s">
        <v>81</v>
      </c>
      <c r="D81" s="23">
        <v>0.395</v>
      </c>
      <c r="E81" s="23">
        <v>0.226</v>
      </c>
      <c r="F81" s="23">
        <v>0.379</v>
      </c>
      <c r="G81" s="23">
        <f t="shared" si="1"/>
        <v>1</v>
      </c>
    </row>
    <row r="82" spans="1:7" ht="15">
      <c r="A82" s="13">
        <v>77</v>
      </c>
      <c r="B82" s="14">
        <v>470472</v>
      </c>
      <c r="C82" s="15" t="s">
        <v>82</v>
      </c>
      <c r="D82" s="23">
        <v>0.429</v>
      </c>
      <c r="E82" s="23">
        <v>0.435</v>
      </c>
      <c r="F82" s="23">
        <v>0.136</v>
      </c>
      <c r="G82" s="23">
        <f t="shared" si="1"/>
        <v>1</v>
      </c>
    </row>
    <row r="83" spans="1:7" ht="15">
      <c r="A83" s="13">
        <v>78</v>
      </c>
      <c r="B83" s="14">
        <v>470474</v>
      </c>
      <c r="C83" s="15" t="s">
        <v>83</v>
      </c>
      <c r="D83" s="23">
        <v>0.429</v>
      </c>
      <c r="E83" s="23">
        <v>0.435</v>
      </c>
      <c r="F83" s="23">
        <v>0.136</v>
      </c>
      <c r="G83" s="23">
        <f t="shared" si="1"/>
        <v>1</v>
      </c>
    </row>
    <row r="84" spans="1:7" ht="15">
      <c r="A84" s="13">
        <v>79</v>
      </c>
      <c r="B84" s="14">
        <v>470475</v>
      </c>
      <c r="C84" s="15" t="s">
        <v>84</v>
      </c>
      <c r="D84" s="23">
        <v>0.429</v>
      </c>
      <c r="E84" s="23">
        <v>0.435</v>
      </c>
      <c r="F84" s="23">
        <v>0.136</v>
      </c>
      <c r="G84" s="23">
        <f t="shared" si="1"/>
        <v>1</v>
      </c>
    </row>
    <row r="85" spans="1:7" ht="15">
      <c r="A85" s="13">
        <v>80</v>
      </c>
      <c r="B85" s="14">
        <v>470476</v>
      </c>
      <c r="C85" s="15" t="s">
        <v>85</v>
      </c>
      <c r="D85" s="23">
        <v>0.429</v>
      </c>
      <c r="E85" s="23">
        <v>0.435</v>
      </c>
      <c r="F85" s="23">
        <v>0.136</v>
      </c>
      <c r="G85" s="23">
        <f t="shared" si="1"/>
        <v>1</v>
      </c>
    </row>
    <row r="86" spans="1:7" ht="15">
      <c r="A86" s="13">
        <v>81</v>
      </c>
      <c r="B86" s="14">
        <v>470477</v>
      </c>
      <c r="C86" s="15" t="s">
        <v>86</v>
      </c>
      <c r="D86" s="23">
        <v>0.429</v>
      </c>
      <c r="E86" s="23">
        <v>0.435</v>
      </c>
      <c r="F86" s="23">
        <v>0.136</v>
      </c>
      <c r="G86" s="23">
        <f t="shared" si="1"/>
        <v>1</v>
      </c>
    </row>
    <row r="87" spans="1:7" ht="15">
      <c r="A87" s="13">
        <v>82</v>
      </c>
      <c r="B87" s="14">
        <v>470478</v>
      </c>
      <c r="C87" s="15" t="s">
        <v>87</v>
      </c>
      <c r="D87" s="23">
        <v>0.429</v>
      </c>
      <c r="E87" s="23">
        <v>0.435</v>
      </c>
      <c r="F87" s="23">
        <v>0.136</v>
      </c>
      <c r="G87" s="23">
        <f t="shared" si="1"/>
        <v>1</v>
      </c>
    </row>
    <row r="88" spans="1:7" ht="15">
      <c r="A88" s="13">
        <v>83</v>
      </c>
      <c r="B88" s="14">
        <v>470479</v>
      </c>
      <c r="C88" s="15" t="s">
        <v>88</v>
      </c>
      <c r="D88" s="23">
        <v>0.429</v>
      </c>
      <c r="E88" s="23">
        <v>0.435</v>
      </c>
      <c r="F88" s="23">
        <v>0.136</v>
      </c>
      <c r="G88" s="23">
        <f t="shared" si="1"/>
        <v>1</v>
      </c>
    </row>
    <row r="89" spans="1:7" ht="15">
      <c r="A89" s="13">
        <v>84</v>
      </c>
      <c r="B89" s="14">
        <v>470480</v>
      </c>
      <c r="C89" s="15" t="s">
        <v>89</v>
      </c>
      <c r="D89" s="23">
        <v>0.429</v>
      </c>
      <c r="E89" s="23">
        <v>0.435</v>
      </c>
      <c r="F89" s="23">
        <v>0.136</v>
      </c>
      <c r="G89" s="23">
        <f t="shared" si="1"/>
        <v>1</v>
      </c>
    </row>
    <row r="91" ht="12.75">
      <c r="B91" s="9"/>
    </row>
  </sheetData>
  <sheetProtection/>
  <mergeCells count="2">
    <mergeCell ref="A2:G2"/>
    <mergeCell ref="F1:G1"/>
  </mergeCells>
  <printOptions/>
  <pageMargins left="0.5511811023622047" right="0.2755905511811024" top="0.2362204724409449" bottom="0.31496062992125984" header="0.196850393700787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Федяшина Н.Г</dc:creator>
  <cp:keywords/>
  <dc:description/>
  <cp:lastModifiedBy>Марасаева Светлана Владимировна</cp:lastModifiedBy>
  <cp:lastPrinted>2021-02-16T08:58:24Z</cp:lastPrinted>
  <dcterms:created xsi:type="dcterms:W3CDTF">2021-02-03T09:37:27Z</dcterms:created>
  <dcterms:modified xsi:type="dcterms:W3CDTF">2021-02-16T09:01:57Z</dcterms:modified>
  <cp:category/>
  <cp:version/>
  <cp:contentType/>
  <cp:contentStatus/>
</cp:coreProperties>
</file>