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05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<sst xmlns="http://schemas.openxmlformats.org/spreadsheetml/2006/main" count="442" uniqueCount="158">
  <si>
    <t xml:space="preserve">ООО "КАПИТАЛ МС" (ФИЛИАЛ ООО "КАПИТАЛ МС" В Г.САНКТ-ПЕТЕРБУРГЕ И ЛЕНИНГРАДСКОЙ ОБЛАСТИ) </t>
  </si>
  <si>
    <t>АО "СТРАХОВАЯ КОМПАНИЯ "СОГАЗ-МЕД" (САНКТ-ПЕТЕРБУРГСКИЙ ФИЛИАЛ АО"СТРАХОВАЯ КОМПАНИЯ "СОГАЗ-МЕД")</t>
  </si>
  <si>
    <t>ООО "СМК РЕСО-МЕД" (СЕВЕРО-ЗАПАДНЫЙ ФИЛИАЛ ООО "СМК РЕСО-МЕД")</t>
  </si>
  <si>
    <t>ООО ВТБ МС</t>
  </si>
  <si>
    <t>Поликлиника</t>
  </si>
  <si>
    <t>АМП лечебная</t>
  </si>
  <si>
    <t>АМП профилактическая</t>
  </si>
  <si>
    <t>OOO"АВА-ПЕТЕР"</t>
  </si>
  <si>
    <t>Дневной стационар</t>
  </si>
  <si>
    <t>OOO"АВА-ПЕТЕР" Итог</t>
  </si>
  <si>
    <t>АО "Современные медицинские технологии"</t>
  </si>
  <si>
    <t>АО "Современные медицинские технологии" Итог</t>
  </si>
  <si>
    <t>АО «СЗЦДМ»</t>
  </si>
  <si>
    <t>АО «СЗЦДМ» Итог</t>
  </si>
  <si>
    <t>АО МЦРМ</t>
  </si>
  <si>
    <t>АО МЦРМ Итог</t>
  </si>
  <si>
    <t>ГБУЗ  ЛО "Всеволожская КМБ"</t>
  </si>
  <si>
    <t>АМП неотложная</t>
  </si>
  <si>
    <t>Скорая помощь</t>
  </si>
  <si>
    <t>Стационар</t>
  </si>
  <si>
    <t>в т.ч. Стационар высокие технологии</t>
  </si>
  <si>
    <t>ГБУЗ  ЛО "Всеволожская КМБ" Итог</t>
  </si>
  <si>
    <t>ГБУЗ  ЛО "Киришская КМБ"</t>
  </si>
  <si>
    <t>ГБУЗ  ЛО "Киришская КМБ" Итог</t>
  </si>
  <si>
    <t>ГБУЗ "ЛеноблЦентр"</t>
  </si>
  <si>
    <t>ГБУЗ "ЛеноблЦентр" Итог</t>
  </si>
  <si>
    <t>ГБУЗ ЛО  "Гатчинская КМБ"</t>
  </si>
  <si>
    <t>ГБУЗ ЛО  "Гатчинская КМБ" Итог</t>
  </si>
  <si>
    <t>ГБУЗ ЛО  "Лужская МБ"</t>
  </si>
  <si>
    <t>ГБУЗ ЛО  "Лужская МБ" Итог</t>
  </si>
  <si>
    <t>ГБУЗ ЛО  "Подпорожская МБ"</t>
  </si>
  <si>
    <t>ГБУЗ ЛО  "Подпорожская МБ" Итог</t>
  </si>
  <si>
    <t>ГБУЗ ЛО  "Сланцевская МБ"</t>
  </si>
  <si>
    <t>ГБУЗ ЛО  "Сланцевская МБ" Итог</t>
  </si>
  <si>
    <t>ГБУЗ ЛО  "Тихвинская МБ"</t>
  </si>
  <si>
    <t>ГБУЗ ЛО  "Тихвинская МБ" Итог</t>
  </si>
  <si>
    <t>ГБУЗ ЛО "Бокситогорская МБ"</t>
  </si>
  <si>
    <t>ГБУЗ ЛО "Бокситогорская МБ" Итог</t>
  </si>
  <si>
    <t>ГБУЗ ЛО "Волосовская МБ"</t>
  </si>
  <si>
    <t>ГБУЗ ЛО "Волосовская МБ" Итог</t>
  </si>
  <si>
    <t>ГБУЗ ЛО "Волховская МБ"</t>
  </si>
  <si>
    <t>ГБУЗ ЛО "Волховская МБ" Итог</t>
  </si>
  <si>
    <t>ГБУЗ ЛО "Выборгская ДГБ"</t>
  </si>
  <si>
    <t>ГБУЗ ЛО "Выборгская ДГБ" Итог</t>
  </si>
  <si>
    <t>ГБУЗ ЛО "Выборгская МБ"</t>
  </si>
  <si>
    <t>ГБУЗ ЛО "Выборгская МБ" Итог</t>
  </si>
  <si>
    <t>ГБУЗ ЛО "Выборгский роддом"</t>
  </si>
  <si>
    <t>ГБУЗ ЛО "Выборгский роддом" Итог</t>
  </si>
  <si>
    <t>ГБУЗ ЛО "Кингисеппская МБ"</t>
  </si>
  <si>
    <t>ГБУЗ ЛО "Кингисеппская МБ" Итог</t>
  </si>
  <si>
    <t>ГБУЗ ЛО "Кировская МБ"</t>
  </si>
  <si>
    <t>ГБУЗ ЛО "Кировская МБ" Итог</t>
  </si>
  <si>
    <t>ГБУЗ ЛО "Лодейнопольская МБ"</t>
  </si>
  <si>
    <t>ГБУЗ ЛО "Лодейнопольская МБ" Итог</t>
  </si>
  <si>
    <t>ГБУЗ ЛО "Ломоносовская МБ"</t>
  </si>
  <si>
    <t>ГБУЗ ЛО "Ломоносовская МБ" Итог</t>
  </si>
  <si>
    <t>ГБУЗ ЛО "Приморская РБ"</t>
  </si>
  <si>
    <t>ГБУЗ ЛО "Приморская РБ" Итог</t>
  </si>
  <si>
    <t>ГБУЗ ЛО "Приозерская МБ"</t>
  </si>
  <si>
    <t>ГБУЗ ЛО "Приозерская МБ" Итог</t>
  </si>
  <si>
    <t>ГБУЗ ЛО "Рощинская МБ"</t>
  </si>
  <si>
    <t>ГБУЗ ЛО "Рощинская МБ" Итог</t>
  </si>
  <si>
    <t>ГБУЗ ЛО "Сертоловская ГБ"</t>
  </si>
  <si>
    <t>ГБУЗ ЛО "Сертоловская ГБ" Итог</t>
  </si>
  <si>
    <t>ГБУЗ ЛО "Токсовская МБ"</t>
  </si>
  <si>
    <t>ГБУЗ ЛО "Токсовская МБ" Итог</t>
  </si>
  <si>
    <t>ГБУЗ ЛО "Тосненская КМБ"</t>
  </si>
  <si>
    <t>ГБУЗ ЛО "Тосненская КМБ" Итог</t>
  </si>
  <si>
    <t>ГБУЗ ЛОКБ</t>
  </si>
  <si>
    <t>ГБУЗ ЛОКБ Итог</t>
  </si>
  <si>
    <t>ГБУЗ ЛОКОД</t>
  </si>
  <si>
    <t>ГБУЗ ЛОКОД Итог</t>
  </si>
  <si>
    <t>ЛОГБУЗ "ДКБ"</t>
  </si>
  <si>
    <t>ЛОГБУЗ "ДКБ" Итог</t>
  </si>
  <si>
    <t>ЛОГП "Киришская СП"</t>
  </si>
  <si>
    <t>ЛОГП "Киришская СП" Итог</t>
  </si>
  <si>
    <t>НУЗ "Отделенческая больница на ст.Волховстрой ОАО РЖД"</t>
  </si>
  <si>
    <t>НУЗ "Отделенческая больница на ст.Волховстрой ОАО РЖД" Итог</t>
  </si>
  <si>
    <t>Оздоровительный фонд "МЕДИНЕФ"</t>
  </si>
  <si>
    <t>Оздоровительный фонд "МЕДИНЕФ" Итог</t>
  </si>
  <si>
    <t>ООО "Ай-Клиник Петергоф"</t>
  </si>
  <si>
    <t>ООО "Ай-Клиник Петергоф" Итог</t>
  </si>
  <si>
    <t>ООО "Ай-Клиник СЗ"</t>
  </si>
  <si>
    <t>ООО "Ай-Клиник СЗ" Итог</t>
  </si>
  <si>
    <t>ООО "Б.Браун Авитум Руcсланд Клиникс" в г.Санкт-Петербурге, Обособленное подразделение № 1</t>
  </si>
  <si>
    <t>ООО "Б.Браун Авитум Руcсланд Клиникс" в г.Санкт-Петербурге, Обособленное подразделение № 1 Итог</t>
  </si>
  <si>
    <t>ООО "БИРЧ"</t>
  </si>
  <si>
    <t>ООО "БИРЧ" Итог</t>
  </si>
  <si>
    <t>ООО "БМК"</t>
  </si>
  <si>
    <t>ООО "БМК" Итог</t>
  </si>
  <si>
    <t>ООО "Генезис"</t>
  </si>
  <si>
    <t>ООО "Генезис" Итог</t>
  </si>
  <si>
    <t>ООО "Евромед Клиник"</t>
  </si>
  <si>
    <t>ООО "Евромед Клиник" Итог</t>
  </si>
  <si>
    <t>ООО "ИнАлМед"</t>
  </si>
  <si>
    <t>ООО "ИнАлМед" Итог</t>
  </si>
  <si>
    <t>ООО "ЛДЦ МИБС"</t>
  </si>
  <si>
    <t>ООО "ЛДЦ МИБС" Итог</t>
  </si>
  <si>
    <t>ООО "МАРТ"</t>
  </si>
  <si>
    <t>ООО "МАРТ" Итог</t>
  </si>
  <si>
    <t>ООО "МАТЬ И ДИТЯ САНКТ-ПЕТЕРБУРГ"</t>
  </si>
  <si>
    <t>ООО "МАТЬ И ДИТЯ САНКТ-ПЕТЕРБУРГ" Итог</t>
  </si>
  <si>
    <t>ООО "Медиус и К"</t>
  </si>
  <si>
    <t>ООО "Медиус и К" Итог</t>
  </si>
  <si>
    <t>ООО "МЕДИЦЕНТР ЮЗ"</t>
  </si>
  <si>
    <t>ООО "МЕДИЦЕНТР ЮЗ" Итог</t>
  </si>
  <si>
    <t>ООО "Медицинский центр “Здоровье”"</t>
  </si>
  <si>
    <t>ООО "Медицинский центр “Здоровье”" Итог</t>
  </si>
  <si>
    <t>ООО "Медэксперт"</t>
  </si>
  <si>
    <t>ООО "Медэксперт" Итог</t>
  </si>
  <si>
    <t>ООО "МРТ"</t>
  </si>
  <si>
    <t>ООО "МРТ" Итог</t>
  </si>
  <si>
    <t>ООО "МСС"</t>
  </si>
  <si>
    <t>ООО "МСС" Итог</t>
  </si>
  <si>
    <t>ООО "СЕМЕЙНЫЙ ДОКТОР"</t>
  </si>
  <si>
    <t>ООО "СЕМЕЙНЫЙ ДОКТОР" Итог</t>
  </si>
  <si>
    <t>ООО "СясьСтом"</t>
  </si>
  <si>
    <t>ООО "СясьСтом" Итог</t>
  </si>
  <si>
    <t>ООО "Центры диализа "Авиценна"</t>
  </si>
  <si>
    <t>ООО "Центры диализа "Авиценна" Итог</t>
  </si>
  <si>
    <t>ООО "ЦПС "Медика"</t>
  </si>
  <si>
    <t>ООО "ЦПС "Медика" Итог</t>
  </si>
  <si>
    <t>ООО "ЭМСИПИ - Медикейр" в г.Санкт-Петербург, г.Колпино, Обособленное подразделение</t>
  </si>
  <si>
    <t>ООО "ЭМСИПИ - Медикейр" в г.Санкт-Петербург, г.Колпино, Обособленное подразделение Итог</t>
  </si>
  <si>
    <t>ООО «Многопрофильный МЦ восстановительного лечения «Здоровье» С-Пб. фил.№2 ПАО «Бинбанк»</t>
  </si>
  <si>
    <t>ООО «Многопрофильный МЦ восстановительного лечения «Здоровье» С-Пб. фил.№2 ПАО «Бинбанк» Итог</t>
  </si>
  <si>
    <t>ООО «ЦИЭР «ЭмбриЛайф»</t>
  </si>
  <si>
    <t>ООО «ЦИЭР «ЭмбриЛайф» Итог</t>
  </si>
  <si>
    <t>СПб ГБУЗ "Городская больница № 40"</t>
  </si>
  <si>
    <t>СПб ГБУЗ "Городская больница № 40" Итог</t>
  </si>
  <si>
    <t>СПБ ГБУЗ "ГОРОДСКАЯ БОЛЬНИЦА №38 ИМ.Н.А.СЕМАШКО"</t>
  </si>
  <si>
    <t>СПБ ГБУЗ "ГОРОДСКАЯ БОЛЬНИЦА №38 ИМ.Н.А.СЕМАШКО" Итог</t>
  </si>
  <si>
    <t>СПб ГБУЗ "Николаевская больница"</t>
  </si>
  <si>
    <t>СПб ГБУЗ "Николаевская больница" Итог</t>
  </si>
  <si>
    <t>ФГБОУ ВО СЗГМУ им.И.И.Мечникова Минздрав РФ</t>
  </si>
  <si>
    <t>ФГБОУ ВО СЗГМУ им.И.И.Мечникова Минздрав РФ Итог</t>
  </si>
  <si>
    <t>ФГБОУ ВО СПБГПМУ МИНЗДРАВА РОССИИ</t>
  </si>
  <si>
    <t>ФГБОУ ВО СПБГПМУ МИНЗДРАВА РОССИИ Итог</t>
  </si>
  <si>
    <t>ФГБУ "КДЦ с поликлиникой"</t>
  </si>
  <si>
    <t>ФГБУ "КДЦ с поликлиникой" Итог</t>
  </si>
  <si>
    <t>ФГБУ РосНИИГТ ФМБА России</t>
  </si>
  <si>
    <t>ФГБУ РосНИИГТ ФМБА России Итог</t>
  </si>
  <si>
    <t xml:space="preserve">ФГБУЗ КБ № 122 им. Л.Г. Соколова ФМБА       </t>
  </si>
  <si>
    <t>ФГБУЗ КБ № 122 им. Л.Г. Соколова ФМБА        Итог</t>
  </si>
  <si>
    <t>ФГБУЗ ЦМСЧ № 38 ФМБА</t>
  </si>
  <si>
    <t>ФГБУЗ ЦМСЧ № 38 ФМБА Итог</t>
  </si>
  <si>
    <t>ЧУ "ЦД"Парацельс"</t>
  </si>
  <si>
    <t>ЧУ "ЦД"Парацельс" Итог</t>
  </si>
  <si>
    <t>ЧУЗ "РЖД-Медицина" г. Выборг</t>
  </si>
  <si>
    <t>ЧУЗ "РЖД-Медицина" г. Выборг Итог</t>
  </si>
  <si>
    <t>НЕФРОСОВЕТ</t>
  </si>
  <si>
    <t>НЕФРОСОВЕТ Итог</t>
  </si>
  <si>
    <t>ТЦ МЕДИЦИНЫ КАТАСТРОФ</t>
  </si>
  <si>
    <t>ТЦ МЕДИЦИНЫ КАТАСТРОФ Итог</t>
  </si>
  <si>
    <t>ООО "НЕФРОЛАЙН-КАРЕЛИЯ"</t>
  </si>
  <si>
    <t>ООО "НЕФРОЛАЙН-КАРЕЛИЯ" Итог</t>
  </si>
  <si>
    <t>Структура (коэффициенты) распределения объемов медицинской помощи между страховыми медицинскими организациями 2020 год</t>
  </si>
  <si>
    <t xml:space="preserve">Приложение 23
к Протоколу № 2 от 05.02.21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</si>
</sst>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Time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52" applyFont="1" applyFill="1" applyAlignment="1">
      <alignment vertical="top" wrapText="1"/>
      <protection/>
    </xf>
    <xf numFmtId="0" fontId="3" fillId="0" borderId="0" xfId="52" applyFont="1" applyFill="1" applyAlignment="1">
      <alignment wrapText="1"/>
      <protection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 shrinkToFi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wrapText="1"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33" borderId="18" xfId="0" applyFont="1" applyFill="1" applyBorder="1" applyAlignment="1">
      <alignment/>
    </xf>
    <xf numFmtId="0" fontId="46" fillId="33" borderId="19" xfId="0" applyFont="1" applyFill="1" applyBorder="1" applyAlignment="1">
      <alignment/>
    </xf>
    <xf numFmtId="0" fontId="46" fillId="33" borderId="20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0" fontId="46" fillId="33" borderId="21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6" fillId="33" borderId="23" xfId="0" applyFont="1" applyFill="1" applyBorder="1" applyAlignment="1">
      <alignment/>
    </xf>
    <xf numFmtId="0" fontId="47" fillId="33" borderId="24" xfId="0" applyFont="1" applyFill="1" applyBorder="1" applyAlignment="1">
      <alignment/>
    </xf>
    <xf numFmtId="0" fontId="47" fillId="33" borderId="25" xfId="0" applyFont="1" applyFill="1" applyBorder="1" applyAlignment="1">
      <alignment/>
    </xf>
    <xf numFmtId="0" fontId="47" fillId="33" borderId="26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7" fillId="33" borderId="27" xfId="0" applyFont="1" applyFill="1" applyBorder="1" applyAlignment="1">
      <alignment/>
    </xf>
    <xf numFmtId="0" fontId="47" fillId="33" borderId="22" xfId="0" applyFont="1" applyFill="1" applyBorder="1" applyAlignment="1">
      <alignment/>
    </xf>
    <xf numFmtId="0" fontId="46" fillId="33" borderId="26" xfId="0" applyFont="1" applyFill="1" applyBorder="1" applyAlignment="1">
      <alignment/>
    </xf>
    <xf numFmtId="0" fontId="46" fillId="33" borderId="27" xfId="0" applyFont="1" applyFill="1" applyBorder="1" applyAlignment="1">
      <alignment/>
    </xf>
    <xf numFmtId="0" fontId="0" fillId="0" borderId="0" xfId="0" applyFont="1" applyAlignment="1">
      <alignment/>
    </xf>
    <xf numFmtId="0" fontId="46" fillId="33" borderId="28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33" borderId="12" xfId="0" applyFont="1" applyFill="1" applyBorder="1" applyAlignment="1">
      <alignment/>
    </xf>
    <xf numFmtId="164" fontId="48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okareva\&#1050;&#1072;&#1096;&#1090;&#1072;&#1085;&#1086;&#1074;&#1072;\&#1082;&#1086;&#1084;&#1080;&#1089;&#1089;&#1080;&#1103;%20&#1087;&#1086;%20&#1058;&#1055;\2020\&#1050;&#1058;&#1055;&#8470;2_05.02.2021\&#1056;&#1072;&#1089;&#1087;&#1088;&#1077;&#1076;&#1077;&#1083;&#1077;&#1085;&#1080;&#1077;%20&#1086;&#1073;&#1098;&#1077;&#1084;&#1086;&#1074;_&#1050;&#1058;&#1055;02_21_&#1085;&#1072;%20&#1089;&#1072;&#1081;&#1090;_&#1086;&#1082;&#1086;&#1085;&#10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"/>
      <sheetName val="2 кв"/>
      <sheetName val="3 кв"/>
      <sheetName val="4 кв"/>
      <sheetName val="2020"/>
    </sheetNames>
    <sheetDataSet>
      <sheetData sheetId="4">
        <row r="6">
          <cell r="E6">
            <v>5992250.12</v>
          </cell>
          <cell r="G6">
            <v>8389617.46</v>
          </cell>
          <cell r="I6">
            <v>9587132.89</v>
          </cell>
          <cell r="K6">
            <v>406451.53</v>
          </cell>
          <cell r="M6">
            <v>24375452</v>
          </cell>
        </row>
        <row r="7">
          <cell r="E7">
            <v>5992250.12</v>
          </cell>
          <cell r="G7">
            <v>8389617.46</v>
          </cell>
          <cell r="I7">
            <v>9587132.89</v>
          </cell>
          <cell r="K7">
            <v>406451.53</v>
          </cell>
          <cell r="M7">
            <v>24375452</v>
          </cell>
        </row>
        <row r="8">
          <cell r="E8">
            <v>176351.81</v>
          </cell>
          <cell r="G8">
            <v>487735.8</v>
          </cell>
          <cell r="I8">
            <v>1016907.0700000001</v>
          </cell>
          <cell r="K8">
            <v>88148.62</v>
          </cell>
          <cell r="M8">
            <v>1769143.3</v>
          </cell>
        </row>
        <row r="9">
          <cell r="E9">
            <v>176351.81</v>
          </cell>
          <cell r="G9">
            <v>487735.8</v>
          </cell>
          <cell r="I9">
            <v>1016907.0700000001</v>
          </cell>
          <cell r="K9">
            <v>88148.62</v>
          </cell>
          <cell r="M9">
            <v>1769143.3</v>
          </cell>
        </row>
        <row r="10">
          <cell r="E10">
            <v>3932.33</v>
          </cell>
          <cell r="G10">
            <v>192055.25</v>
          </cell>
          <cell r="I10">
            <v>152845.78</v>
          </cell>
          <cell r="K10">
            <v>0</v>
          </cell>
          <cell r="M10">
            <v>348833.36</v>
          </cell>
        </row>
        <row r="11">
          <cell r="E11">
            <v>7933.299999999999</v>
          </cell>
          <cell r="G11">
            <v>82311.57</v>
          </cell>
          <cell r="I11">
            <v>72563.98999999999</v>
          </cell>
          <cell r="K11">
            <v>187.53</v>
          </cell>
          <cell r="M11">
            <v>162996.39</v>
          </cell>
        </row>
        <row r="12">
          <cell r="E12">
            <v>11865.630000000001</v>
          </cell>
          <cell r="G12">
            <v>274366.82</v>
          </cell>
          <cell r="I12">
            <v>225409.77</v>
          </cell>
          <cell r="K12">
            <v>187.53</v>
          </cell>
          <cell r="M12">
            <v>511829.74999999994</v>
          </cell>
        </row>
        <row r="13">
          <cell r="E13">
            <v>1522975.1600000001</v>
          </cell>
          <cell r="G13">
            <v>2388592.7800000003</v>
          </cell>
          <cell r="I13">
            <v>3911567.8400000003</v>
          </cell>
          <cell r="K13">
            <v>130666.22</v>
          </cell>
          <cell r="M13">
            <v>7953802</v>
          </cell>
        </row>
        <row r="14">
          <cell r="E14">
            <v>1522975.1600000001</v>
          </cell>
          <cell r="G14">
            <v>2388592.7800000003</v>
          </cell>
          <cell r="I14">
            <v>3911567.8400000003</v>
          </cell>
          <cell r="K14">
            <v>130666.22</v>
          </cell>
          <cell r="M14">
            <v>7953802</v>
          </cell>
        </row>
        <row r="15">
          <cell r="E15">
            <v>45320214.099999994</v>
          </cell>
          <cell r="G15">
            <v>27725528.78</v>
          </cell>
          <cell r="I15">
            <v>49207925.78</v>
          </cell>
          <cell r="K15">
            <v>352869.98</v>
          </cell>
          <cell r="M15">
            <v>122606538.64</v>
          </cell>
        </row>
        <row r="16">
          <cell r="E16">
            <v>197177711.47</v>
          </cell>
          <cell r="G16">
            <v>120724652.5</v>
          </cell>
          <cell r="I16">
            <v>214326735.01000002</v>
          </cell>
          <cell r="K16">
            <v>4045192.67</v>
          </cell>
          <cell r="M16">
            <v>536274291.65</v>
          </cell>
        </row>
        <row r="17">
          <cell r="E17">
            <v>25910153.3</v>
          </cell>
          <cell r="G17">
            <v>15830190.13</v>
          </cell>
          <cell r="I17">
            <v>28150596.309999995</v>
          </cell>
          <cell r="K17">
            <v>822671.97</v>
          </cell>
          <cell r="M17">
            <v>70713611.71</v>
          </cell>
        </row>
        <row r="18">
          <cell r="E18">
            <v>104880079.23</v>
          </cell>
          <cell r="G18">
            <v>63876890</v>
          </cell>
          <cell r="I18">
            <v>114066544.99000001</v>
          </cell>
          <cell r="K18">
            <v>3135441.86</v>
          </cell>
          <cell r="M18">
            <v>285958956.08</v>
          </cell>
        </row>
        <row r="19">
          <cell r="E19">
            <v>25177777.89</v>
          </cell>
          <cell r="G19">
            <v>16429248.33</v>
          </cell>
          <cell r="I19">
            <v>28142259.63</v>
          </cell>
          <cell r="K19">
            <v>1210658.79</v>
          </cell>
          <cell r="M19">
            <v>70959944.64</v>
          </cell>
        </row>
        <row r="20">
          <cell r="E20">
            <v>372799349.73</v>
          </cell>
          <cell r="G20">
            <v>272683198.40999997</v>
          </cell>
          <cell r="I20">
            <v>465339949.6</v>
          </cell>
          <cell r="K20">
            <v>6359382.27</v>
          </cell>
          <cell r="M20">
            <v>1117181880.01</v>
          </cell>
        </row>
        <row r="21">
          <cell r="E21">
            <v>39744948.93</v>
          </cell>
          <cell r="G21">
            <v>67950351.58000001</v>
          </cell>
          <cell r="I21">
            <v>98506702.6</v>
          </cell>
          <cell r="K21">
            <v>2791074</v>
          </cell>
          <cell r="M21">
            <v>208993077.11</v>
          </cell>
        </row>
        <row r="22">
          <cell r="E22">
            <v>771265285.72</v>
          </cell>
          <cell r="G22">
            <v>517269708.15</v>
          </cell>
          <cell r="I22">
            <v>899234011.3199999</v>
          </cell>
          <cell r="K22">
            <v>15926217.54</v>
          </cell>
          <cell r="M22">
            <v>2203695222.73</v>
          </cell>
        </row>
        <row r="23">
          <cell r="E23">
            <v>294678.92000000004</v>
          </cell>
          <cell r="G23">
            <v>31058304.81</v>
          </cell>
          <cell r="I23">
            <v>6304574.249999999</v>
          </cell>
          <cell r="K23">
            <v>0</v>
          </cell>
          <cell r="M23">
            <v>37657557.980000004</v>
          </cell>
        </row>
        <row r="24">
          <cell r="E24">
            <v>1154608.25</v>
          </cell>
          <cell r="G24">
            <v>128288063.66</v>
          </cell>
          <cell r="I24">
            <v>26029101.28</v>
          </cell>
          <cell r="K24">
            <v>22515.73</v>
          </cell>
          <cell r="M24">
            <v>155494288.92000002</v>
          </cell>
        </row>
        <row r="25">
          <cell r="E25">
            <v>233389.61</v>
          </cell>
          <cell r="G25">
            <v>25922453.779999997</v>
          </cell>
          <cell r="I25">
            <v>5260990.68</v>
          </cell>
          <cell r="K25">
            <v>3622.35</v>
          </cell>
          <cell r="M25">
            <v>31420456.42</v>
          </cell>
        </row>
        <row r="26">
          <cell r="E26">
            <v>787417.2</v>
          </cell>
          <cell r="G26">
            <v>88140920.58000001</v>
          </cell>
          <cell r="I26">
            <v>17889571.220000003</v>
          </cell>
          <cell r="K26">
            <v>11510.27</v>
          </cell>
          <cell r="M26">
            <v>106829419.27000001</v>
          </cell>
        </row>
        <row r="27">
          <cell r="E27">
            <v>405530.9</v>
          </cell>
          <cell r="G27">
            <v>44898060.26</v>
          </cell>
          <cell r="I27">
            <v>9108352.13</v>
          </cell>
          <cell r="K27">
            <v>8489.58</v>
          </cell>
          <cell r="M27">
            <v>54420432.870000005</v>
          </cell>
        </row>
        <row r="28">
          <cell r="E28">
            <v>2774484.32</v>
          </cell>
          <cell r="G28">
            <v>262926411.58999997</v>
          </cell>
          <cell r="I28">
            <v>56015473.980000004</v>
          </cell>
          <cell r="K28">
            <v>14885.21</v>
          </cell>
          <cell r="M28">
            <v>321731255.1</v>
          </cell>
        </row>
        <row r="29">
          <cell r="E29">
            <v>5650109.2</v>
          </cell>
          <cell r="G29">
            <v>581234214.68</v>
          </cell>
          <cell r="I29">
            <v>120608063.54</v>
          </cell>
          <cell r="K29">
            <v>61023.14</v>
          </cell>
          <cell r="M29">
            <v>707553410.56</v>
          </cell>
        </row>
        <row r="30">
          <cell r="E30">
            <v>1454847.25</v>
          </cell>
          <cell r="G30">
            <v>2649084.77</v>
          </cell>
          <cell r="I30">
            <v>2627317.7800000003</v>
          </cell>
          <cell r="K30">
            <v>0</v>
          </cell>
          <cell r="M30">
            <v>6731249.800000001</v>
          </cell>
        </row>
        <row r="31">
          <cell r="E31">
            <v>5251484.88</v>
          </cell>
          <cell r="G31">
            <v>10578960.08</v>
          </cell>
          <cell r="I31">
            <v>13174258.049999999</v>
          </cell>
          <cell r="K31">
            <v>180333.15</v>
          </cell>
          <cell r="M31">
            <v>29185036.159999996</v>
          </cell>
        </row>
        <row r="32">
          <cell r="E32">
            <v>3042510.62</v>
          </cell>
          <cell r="G32">
            <v>3653462.33</v>
          </cell>
          <cell r="I32">
            <v>4030153.41</v>
          </cell>
          <cell r="K32">
            <v>68721.71</v>
          </cell>
          <cell r="M32">
            <v>10794848.069999998</v>
          </cell>
        </row>
        <row r="33">
          <cell r="E33">
            <v>3063838.9699999997</v>
          </cell>
          <cell r="G33">
            <v>12986829.6</v>
          </cell>
          <cell r="I33">
            <v>10607478.26</v>
          </cell>
          <cell r="K33">
            <v>202664.35</v>
          </cell>
          <cell r="M33">
            <v>26860811.18</v>
          </cell>
        </row>
        <row r="34">
          <cell r="E34">
            <v>12812681.719999999</v>
          </cell>
          <cell r="G34">
            <v>29868336.78</v>
          </cell>
          <cell r="I34">
            <v>30439207.5</v>
          </cell>
          <cell r="K34">
            <v>451719.20999999996</v>
          </cell>
          <cell r="M34">
            <v>73571945.21</v>
          </cell>
        </row>
        <row r="35">
          <cell r="E35">
            <v>8097162.67</v>
          </cell>
          <cell r="G35">
            <v>65648987.89999999</v>
          </cell>
          <cell r="I35">
            <v>15282459.04</v>
          </cell>
          <cell r="K35">
            <v>58650.98</v>
          </cell>
          <cell r="M35">
            <v>89087260.59</v>
          </cell>
        </row>
        <row r="36">
          <cell r="E36">
            <v>39870211.1</v>
          </cell>
          <cell r="G36">
            <v>322253580.82</v>
          </cell>
          <cell r="I36">
            <v>75132720.7</v>
          </cell>
          <cell r="K36">
            <v>298650.21</v>
          </cell>
          <cell r="M36">
            <v>437555162.8299999</v>
          </cell>
        </row>
        <row r="37">
          <cell r="E37">
            <v>7226982.930000001</v>
          </cell>
          <cell r="G37">
            <v>58033528.970000006</v>
          </cell>
          <cell r="I37">
            <v>13536836.02</v>
          </cell>
          <cell r="K37">
            <v>57072.21</v>
          </cell>
          <cell r="M37">
            <v>78854420.13</v>
          </cell>
        </row>
        <row r="38">
          <cell r="E38">
            <v>33259415.92</v>
          </cell>
          <cell r="G38">
            <v>268718883.79999995</v>
          </cell>
          <cell r="I38">
            <v>62646020.95</v>
          </cell>
          <cell r="K38">
            <v>219899.63</v>
          </cell>
          <cell r="M38">
            <v>364844220.29999995</v>
          </cell>
        </row>
        <row r="39">
          <cell r="E39">
            <v>20559217.29</v>
          </cell>
          <cell r="G39">
            <v>165411505.19</v>
          </cell>
          <cell r="I39">
            <v>38794396.66</v>
          </cell>
          <cell r="K39">
            <v>177522.3</v>
          </cell>
          <cell r="M39">
            <v>224942641.44000003</v>
          </cell>
        </row>
        <row r="40">
          <cell r="E40">
            <v>68594111.53999999</v>
          </cell>
          <cell r="G40">
            <v>555507959.14</v>
          </cell>
          <cell r="I40">
            <v>129629154.68</v>
          </cell>
          <cell r="K40">
            <v>684019.99</v>
          </cell>
          <cell r="M40">
            <v>754415245.35</v>
          </cell>
        </row>
        <row r="41">
          <cell r="E41">
            <v>177607101.45</v>
          </cell>
          <cell r="G41">
            <v>1435574445.82</v>
          </cell>
          <cell r="I41">
            <v>335021588.05</v>
          </cell>
          <cell r="K41">
            <v>1495815.32</v>
          </cell>
          <cell r="M41">
            <v>1949698950.64</v>
          </cell>
        </row>
        <row r="42">
          <cell r="E42">
            <v>287266.1</v>
          </cell>
          <cell r="G42">
            <v>28459845.51</v>
          </cell>
          <cell r="I42">
            <v>7089302.340000001</v>
          </cell>
          <cell r="K42">
            <v>0</v>
          </cell>
          <cell r="M42">
            <v>35836413.95</v>
          </cell>
        </row>
        <row r="43">
          <cell r="E43">
            <v>1477479.02</v>
          </cell>
          <cell r="G43">
            <v>139327121.6</v>
          </cell>
          <cell r="I43">
            <v>34716323.65</v>
          </cell>
          <cell r="K43">
            <v>42214.64</v>
          </cell>
          <cell r="M43">
            <v>175563138.91</v>
          </cell>
        </row>
        <row r="44">
          <cell r="E44">
            <v>235866.34</v>
          </cell>
          <cell r="G44">
            <v>22326742.07</v>
          </cell>
          <cell r="I44">
            <v>5562791.29</v>
          </cell>
          <cell r="K44">
            <v>1003.53</v>
          </cell>
          <cell r="M44">
            <v>28126403.23</v>
          </cell>
        </row>
        <row r="45">
          <cell r="E45">
            <v>956424.73</v>
          </cell>
          <cell r="G45">
            <v>90561028.88000001</v>
          </cell>
          <cell r="I45">
            <v>22563253.96</v>
          </cell>
          <cell r="K45">
            <v>18944.82</v>
          </cell>
          <cell r="M45">
            <v>114099652.39</v>
          </cell>
        </row>
        <row r="46">
          <cell r="E46">
            <v>457006.91</v>
          </cell>
          <cell r="G46">
            <v>42630370.37</v>
          </cell>
          <cell r="I46">
            <v>10623799.88</v>
          </cell>
          <cell r="K46">
            <v>14074.83</v>
          </cell>
          <cell r="M46">
            <v>53725251.99</v>
          </cell>
        </row>
        <row r="47">
          <cell r="E47">
            <v>1885912.17</v>
          </cell>
          <cell r="G47">
            <v>183660132.34</v>
          </cell>
          <cell r="I47">
            <v>45888993.45</v>
          </cell>
          <cell r="K47">
            <v>24377.05</v>
          </cell>
          <cell r="M47">
            <v>231459415.01</v>
          </cell>
        </row>
        <row r="48">
          <cell r="E48">
            <v>5299955.27</v>
          </cell>
          <cell r="G48">
            <v>506965240.77</v>
          </cell>
          <cell r="I48">
            <v>126444464.57</v>
          </cell>
          <cell r="K48">
            <v>100614.87</v>
          </cell>
          <cell r="M48">
            <v>638810275.48</v>
          </cell>
        </row>
        <row r="49">
          <cell r="E49">
            <v>114455.20999999999</v>
          </cell>
          <cell r="G49">
            <v>114455.20999999999</v>
          </cell>
          <cell r="I49">
            <v>25062939.8</v>
          </cell>
          <cell r="K49">
            <v>0</v>
          </cell>
          <cell r="M49">
            <v>25291850.220000003</v>
          </cell>
        </row>
        <row r="50">
          <cell r="E50">
            <v>446437.93</v>
          </cell>
          <cell r="G50">
            <v>383921.33</v>
          </cell>
          <cell r="I50">
            <v>84213455</v>
          </cell>
          <cell r="K50">
            <v>14855.51</v>
          </cell>
          <cell r="M50">
            <v>85058669.77</v>
          </cell>
        </row>
        <row r="51">
          <cell r="E51">
            <v>65125.53</v>
          </cell>
          <cell r="G51">
            <v>54842.55</v>
          </cell>
          <cell r="I51">
            <v>12039652.13</v>
          </cell>
          <cell r="K51">
            <v>0</v>
          </cell>
          <cell r="M51">
            <v>12159620.21</v>
          </cell>
        </row>
        <row r="52">
          <cell r="E52">
            <v>257357.88</v>
          </cell>
          <cell r="G52">
            <v>224308.65</v>
          </cell>
          <cell r="I52">
            <v>48875019.20999999</v>
          </cell>
          <cell r="K52">
            <v>3094.96</v>
          </cell>
          <cell r="M52">
            <v>49359780.699999996</v>
          </cell>
        </row>
        <row r="53">
          <cell r="E53">
            <v>125519.23</v>
          </cell>
          <cell r="G53">
            <v>102990.16999999998</v>
          </cell>
          <cell r="I53">
            <v>23349799.470000003</v>
          </cell>
          <cell r="K53">
            <v>3127.74</v>
          </cell>
          <cell r="M53">
            <v>23581436.61</v>
          </cell>
        </row>
        <row r="54">
          <cell r="E54">
            <v>692291.6599999999</v>
          </cell>
          <cell r="G54">
            <v>616306.78</v>
          </cell>
          <cell r="I54">
            <v>138325982.23000002</v>
          </cell>
          <cell r="K54">
            <v>0</v>
          </cell>
          <cell r="M54">
            <v>139634580.67</v>
          </cell>
        </row>
        <row r="55">
          <cell r="E55">
            <v>1701187.44</v>
          </cell>
          <cell r="G55">
            <v>1496824.69</v>
          </cell>
          <cell r="I55">
            <v>331866847.84</v>
          </cell>
          <cell r="K55">
            <v>21078.21</v>
          </cell>
          <cell r="M55">
            <v>335085938.17999995</v>
          </cell>
        </row>
        <row r="56">
          <cell r="E56">
            <v>131393.36000000002</v>
          </cell>
          <cell r="G56">
            <v>22731006.17</v>
          </cell>
          <cell r="I56">
            <v>7938322.17</v>
          </cell>
          <cell r="K56">
            <v>0</v>
          </cell>
          <cell r="M56">
            <v>30800721.700000003</v>
          </cell>
        </row>
        <row r="57">
          <cell r="E57">
            <v>528125.02</v>
          </cell>
          <cell r="G57">
            <v>83489285.05000001</v>
          </cell>
          <cell r="I57">
            <v>29232974.189999998</v>
          </cell>
          <cell r="K57">
            <v>23045.85</v>
          </cell>
          <cell r="M57">
            <v>113273430.11</v>
          </cell>
        </row>
        <row r="58">
          <cell r="E58">
            <v>74368.78000000001</v>
          </cell>
          <cell r="G58">
            <v>11914363.81</v>
          </cell>
          <cell r="I58">
            <v>4175160.36</v>
          </cell>
          <cell r="K58">
            <v>2988.56</v>
          </cell>
          <cell r="M58">
            <v>16166881.51</v>
          </cell>
        </row>
        <row r="59">
          <cell r="E59">
            <v>352846.44</v>
          </cell>
          <cell r="G59">
            <v>55499474.16</v>
          </cell>
          <cell r="I59">
            <v>19483749.590000004</v>
          </cell>
          <cell r="K59">
            <v>7277.38</v>
          </cell>
          <cell r="M59">
            <v>75343347.57000001</v>
          </cell>
        </row>
        <row r="60">
          <cell r="E60">
            <v>154486.59000000003</v>
          </cell>
          <cell r="G60">
            <v>23488400.47</v>
          </cell>
          <cell r="I60">
            <v>8229630.02</v>
          </cell>
          <cell r="K60">
            <v>6032.07</v>
          </cell>
          <cell r="M60">
            <v>31878549.15</v>
          </cell>
        </row>
        <row r="61">
          <cell r="E61">
            <v>717734.04</v>
          </cell>
          <cell r="G61">
            <v>109107513.61999999</v>
          </cell>
          <cell r="I61">
            <v>38205867.06</v>
          </cell>
          <cell r="K61">
            <v>75720.08</v>
          </cell>
          <cell r="M61">
            <v>148106834.8</v>
          </cell>
        </row>
        <row r="62">
          <cell r="E62">
            <v>1958954.23</v>
          </cell>
          <cell r="G62">
            <v>306230043.28000003</v>
          </cell>
          <cell r="I62">
            <v>107265703.39000002</v>
          </cell>
          <cell r="K62">
            <v>115063.94</v>
          </cell>
          <cell r="M62">
            <v>415569764.84000003</v>
          </cell>
        </row>
        <row r="63">
          <cell r="E63">
            <v>276249.39</v>
          </cell>
          <cell r="G63">
            <v>24099888.03</v>
          </cell>
          <cell r="I63">
            <v>25325880.470000003</v>
          </cell>
          <cell r="K63">
            <v>11936.79</v>
          </cell>
          <cell r="M63">
            <v>49713954.68</v>
          </cell>
        </row>
        <row r="64">
          <cell r="E64">
            <v>2574551.4</v>
          </cell>
          <cell r="G64">
            <v>168316318.19</v>
          </cell>
          <cell r="I64">
            <v>176972169.32999998</v>
          </cell>
          <cell r="K64">
            <v>30944.54</v>
          </cell>
          <cell r="M64">
            <v>347893983.46</v>
          </cell>
        </row>
        <row r="65">
          <cell r="E65">
            <v>231110.03</v>
          </cell>
          <cell r="G65">
            <v>19237501.549999997</v>
          </cell>
          <cell r="I65">
            <v>20296755.790000003</v>
          </cell>
          <cell r="K65">
            <v>1003.53</v>
          </cell>
          <cell r="M65">
            <v>39766370.900000006</v>
          </cell>
        </row>
        <row r="66">
          <cell r="E66">
            <v>817568.31</v>
          </cell>
          <cell r="G66">
            <v>68705603.32</v>
          </cell>
          <cell r="I66">
            <v>72582850.24999999</v>
          </cell>
          <cell r="K66">
            <v>9398.1</v>
          </cell>
          <cell r="M66">
            <v>142115419.98</v>
          </cell>
        </row>
        <row r="67">
          <cell r="E67">
            <v>334718.62</v>
          </cell>
          <cell r="G67">
            <v>28048777.32</v>
          </cell>
          <cell r="I67">
            <v>29583977.110000003</v>
          </cell>
          <cell r="K67">
            <v>6106.54</v>
          </cell>
          <cell r="M67">
            <v>57973579.59</v>
          </cell>
        </row>
        <row r="68">
          <cell r="E68">
            <v>12449242.350000001</v>
          </cell>
          <cell r="G68">
            <v>268578842.13</v>
          </cell>
          <cell r="I68">
            <v>279278984.90999997</v>
          </cell>
          <cell r="K68">
            <v>182776.15</v>
          </cell>
          <cell r="M68">
            <v>560489845.54</v>
          </cell>
        </row>
        <row r="69">
          <cell r="E69">
            <v>4920382.84</v>
          </cell>
          <cell r="G69">
            <v>32653449.76</v>
          </cell>
          <cell r="I69">
            <v>29522297.04</v>
          </cell>
          <cell r="K69">
            <v>0</v>
          </cell>
          <cell r="M69">
            <v>67096129.64</v>
          </cell>
        </row>
        <row r="70">
          <cell r="E70">
            <v>16683440.100000001</v>
          </cell>
          <cell r="G70">
            <v>576986930.54</v>
          </cell>
          <cell r="I70">
            <v>604040617.86</v>
          </cell>
          <cell r="K70">
            <v>242165.65</v>
          </cell>
          <cell r="M70">
            <v>1197953154.1499999</v>
          </cell>
        </row>
        <row r="71">
          <cell r="E71">
            <v>9839319.17</v>
          </cell>
          <cell r="G71">
            <v>2453450.08</v>
          </cell>
          <cell r="I71">
            <v>22157683.09</v>
          </cell>
          <cell r="K71">
            <v>0</v>
          </cell>
          <cell r="M71">
            <v>34450452.34</v>
          </cell>
        </row>
        <row r="72">
          <cell r="E72">
            <v>48073335.019999996</v>
          </cell>
          <cell r="G72">
            <v>12100363.06</v>
          </cell>
          <cell r="I72">
            <v>108578786.85</v>
          </cell>
          <cell r="K72">
            <v>17493.8</v>
          </cell>
          <cell r="M72">
            <v>168769978.73000002</v>
          </cell>
        </row>
        <row r="73">
          <cell r="E73">
            <v>3468026.77</v>
          </cell>
          <cell r="G73">
            <v>872141.62</v>
          </cell>
          <cell r="I73">
            <v>7830314.420000001</v>
          </cell>
          <cell r="K73">
            <v>4482.84</v>
          </cell>
          <cell r="M73">
            <v>12174965.649999999</v>
          </cell>
        </row>
        <row r="74">
          <cell r="E74">
            <v>20768745.07</v>
          </cell>
          <cell r="G74">
            <v>5223445.399999999</v>
          </cell>
          <cell r="I74">
            <v>46961320.730000004</v>
          </cell>
          <cell r="K74">
            <v>3839.75</v>
          </cell>
          <cell r="M74">
            <v>72957350.94999999</v>
          </cell>
        </row>
        <row r="75">
          <cell r="E75">
            <v>11228788.6</v>
          </cell>
          <cell r="G75">
            <v>2825702.6199999996</v>
          </cell>
          <cell r="I75">
            <v>25344428</v>
          </cell>
          <cell r="K75">
            <v>4319.26</v>
          </cell>
          <cell r="M75">
            <v>39403238.480000004</v>
          </cell>
        </row>
        <row r="76">
          <cell r="E76">
            <v>71716454.75</v>
          </cell>
          <cell r="G76">
            <v>18784815.29</v>
          </cell>
          <cell r="I76">
            <v>161788909.42000002</v>
          </cell>
          <cell r="K76">
            <v>0</v>
          </cell>
          <cell r="M76">
            <v>252290179.45999998</v>
          </cell>
        </row>
        <row r="77">
          <cell r="E77">
            <v>165094669.38</v>
          </cell>
          <cell r="G77">
            <v>42259918.07</v>
          </cell>
          <cell r="I77">
            <v>372661442.51</v>
          </cell>
          <cell r="K77">
            <v>30135.65</v>
          </cell>
          <cell r="M77">
            <v>580046165.6099999</v>
          </cell>
        </row>
        <row r="78">
          <cell r="E78">
            <v>314100.04000000004</v>
          </cell>
          <cell r="G78">
            <v>18755308.13</v>
          </cell>
          <cell r="I78">
            <v>5955731.81</v>
          </cell>
          <cell r="K78">
            <v>22561.84</v>
          </cell>
          <cell r="M78">
            <v>25047701.82</v>
          </cell>
        </row>
        <row r="79">
          <cell r="E79">
            <v>1322330.2399999998</v>
          </cell>
          <cell r="G79">
            <v>80610254.47999999</v>
          </cell>
          <cell r="I79">
            <v>25625207.65</v>
          </cell>
          <cell r="K79">
            <v>130634.12</v>
          </cell>
          <cell r="M79">
            <v>107688426.49</v>
          </cell>
        </row>
        <row r="80">
          <cell r="E80">
            <v>155666.94</v>
          </cell>
          <cell r="G80">
            <v>9499823.45</v>
          </cell>
          <cell r="I80">
            <v>3018117</v>
          </cell>
          <cell r="K80">
            <v>6130.04</v>
          </cell>
          <cell r="M80">
            <v>12679737.43</v>
          </cell>
        </row>
        <row r="81">
          <cell r="E81">
            <v>811055.9400000001</v>
          </cell>
          <cell r="G81">
            <v>49648904.82</v>
          </cell>
          <cell r="I81">
            <v>15798110.66</v>
          </cell>
          <cell r="K81">
            <v>32152.47</v>
          </cell>
          <cell r="M81">
            <v>66290223.89</v>
          </cell>
        </row>
        <row r="82">
          <cell r="E82">
            <v>510663.06000000006</v>
          </cell>
          <cell r="G82">
            <v>31096683.58</v>
          </cell>
          <cell r="I82">
            <v>9875376.08</v>
          </cell>
          <cell r="K82">
            <v>39360.55</v>
          </cell>
          <cell r="M82">
            <v>41522083.269999996</v>
          </cell>
        </row>
        <row r="83">
          <cell r="E83">
            <v>1385607.46</v>
          </cell>
          <cell r="G83">
            <v>85428194.09</v>
          </cell>
          <cell r="I83">
            <v>27078669.450000003</v>
          </cell>
          <cell r="K83">
            <v>167010.08</v>
          </cell>
          <cell r="M83">
            <v>114059481.08</v>
          </cell>
        </row>
        <row r="84">
          <cell r="E84">
            <v>4499423.68</v>
          </cell>
          <cell r="G84">
            <v>275039168.54999995</v>
          </cell>
          <cell r="I84">
            <v>87351212.64999999</v>
          </cell>
          <cell r="K84">
            <v>397849.1</v>
          </cell>
          <cell r="M84">
            <v>367287653.98</v>
          </cell>
        </row>
        <row r="85">
          <cell r="E85">
            <v>5065188.59</v>
          </cell>
          <cell r="G85">
            <v>9173759.8</v>
          </cell>
          <cell r="I85">
            <v>31716914.880000003</v>
          </cell>
          <cell r="K85">
            <v>0</v>
          </cell>
          <cell r="M85">
            <v>45955863.269999996</v>
          </cell>
        </row>
        <row r="86">
          <cell r="E86">
            <v>30930818.01</v>
          </cell>
          <cell r="G86">
            <v>56007104.26</v>
          </cell>
          <cell r="I86">
            <v>194125118.51000002</v>
          </cell>
          <cell r="K86">
            <v>69571.02</v>
          </cell>
          <cell r="M86">
            <v>281132611.79999995</v>
          </cell>
        </row>
        <row r="87">
          <cell r="E87">
            <v>2232116.44</v>
          </cell>
          <cell r="G87">
            <v>4032210.27</v>
          </cell>
          <cell r="I87">
            <v>14004334.6</v>
          </cell>
          <cell r="K87">
            <v>4346.82</v>
          </cell>
          <cell r="M87">
            <v>20273008.130000003</v>
          </cell>
        </row>
        <row r="88">
          <cell r="E88">
            <v>13383307.280000001</v>
          </cell>
          <cell r="G88">
            <v>24221844.509999998</v>
          </cell>
          <cell r="I88">
            <v>84092341.57000001</v>
          </cell>
          <cell r="K88">
            <v>26072.08</v>
          </cell>
          <cell r="M88">
            <v>121723565.44</v>
          </cell>
        </row>
        <row r="89">
          <cell r="E89">
            <v>6559279.130000001</v>
          </cell>
          <cell r="G89">
            <v>13359945.03</v>
          </cell>
          <cell r="I89">
            <v>47109013.38999999</v>
          </cell>
          <cell r="K89">
            <v>18096.21</v>
          </cell>
          <cell r="M89">
            <v>67046333.76</v>
          </cell>
        </row>
        <row r="90">
          <cell r="E90">
            <v>38004639.19</v>
          </cell>
          <cell r="G90">
            <v>69364859.97</v>
          </cell>
          <cell r="I90">
            <v>237124679.97</v>
          </cell>
          <cell r="K90">
            <v>98692.45</v>
          </cell>
          <cell r="M90">
            <v>344592871.58</v>
          </cell>
        </row>
        <row r="91">
          <cell r="E91">
            <v>96175348.64</v>
          </cell>
          <cell r="G91">
            <v>176159723.84</v>
          </cell>
          <cell r="I91">
            <v>608172402.9200001</v>
          </cell>
          <cell r="K91">
            <v>216778.58000000002</v>
          </cell>
          <cell r="M91">
            <v>880724253.98</v>
          </cell>
        </row>
        <row r="92">
          <cell r="E92">
            <v>10987714.350000001</v>
          </cell>
          <cell r="G92">
            <v>3000748.97</v>
          </cell>
          <cell r="I92">
            <v>51324521.44</v>
          </cell>
          <cell r="K92">
            <v>1423.36</v>
          </cell>
          <cell r="M92">
            <v>65314408.11999999</v>
          </cell>
        </row>
        <row r="93">
          <cell r="E93">
            <v>1213014.04</v>
          </cell>
          <cell r="G93">
            <v>331120.04</v>
          </cell>
          <cell r="I93">
            <v>5668381.88</v>
          </cell>
          <cell r="K93">
            <v>0</v>
          </cell>
          <cell r="M93">
            <v>7212515.96</v>
          </cell>
        </row>
        <row r="94">
          <cell r="E94">
            <v>11616245.21</v>
          </cell>
          <cell r="G94">
            <v>3187354.3200000003</v>
          </cell>
          <cell r="I94">
            <v>54472519.74</v>
          </cell>
          <cell r="K94">
            <v>3755.4</v>
          </cell>
          <cell r="M94">
            <v>69279874.67</v>
          </cell>
        </row>
        <row r="95">
          <cell r="E95">
            <v>14632360.36</v>
          </cell>
          <cell r="G95">
            <v>4180674.3899999997</v>
          </cell>
          <cell r="I95">
            <v>70630142.16</v>
          </cell>
          <cell r="K95">
            <v>39878.6</v>
          </cell>
          <cell r="M95">
            <v>89483055.50999999</v>
          </cell>
        </row>
        <row r="96">
          <cell r="E96">
            <v>38449333.95999999</v>
          </cell>
          <cell r="G96">
            <v>10699897.72</v>
          </cell>
          <cell r="I96">
            <v>182095565.21999997</v>
          </cell>
          <cell r="K96">
            <v>45057.36</v>
          </cell>
          <cell r="M96">
            <v>231289854.26</v>
          </cell>
        </row>
        <row r="97">
          <cell r="E97">
            <v>18098502.119999997</v>
          </cell>
          <cell r="G97">
            <v>5708329.869999999</v>
          </cell>
          <cell r="I97">
            <v>46013075.379999995</v>
          </cell>
          <cell r="K97">
            <v>0</v>
          </cell>
          <cell r="M97">
            <v>69819907.36999999</v>
          </cell>
        </row>
        <row r="98">
          <cell r="E98">
            <v>65833680.00000001</v>
          </cell>
          <cell r="G98">
            <v>20936359.580000002</v>
          </cell>
          <cell r="I98">
            <v>167313471.96</v>
          </cell>
          <cell r="K98">
            <v>74126.53</v>
          </cell>
          <cell r="M98">
            <v>254157638.07</v>
          </cell>
        </row>
        <row r="99">
          <cell r="E99">
            <v>9350983.01</v>
          </cell>
          <cell r="G99">
            <v>2971750.8</v>
          </cell>
          <cell r="I99">
            <v>23774867.82</v>
          </cell>
          <cell r="K99">
            <v>3735.06</v>
          </cell>
          <cell r="M99">
            <v>36101336.690000005</v>
          </cell>
        </row>
        <row r="100">
          <cell r="E100">
            <v>43526073.1</v>
          </cell>
          <cell r="G100">
            <v>13827952.74</v>
          </cell>
          <cell r="I100">
            <v>110646640.58</v>
          </cell>
          <cell r="K100">
            <v>31646.9</v>
          </cell>
          <cell r="M100">
            <v>168032313.32</v>
          </cell>
        </row>
        <row r="101">
          <cell r="E101">
            <v>30996441.05</v>
          </cell>
          <cell r="G101">
            <v>16410637.84</v>
          </cell>
          <cell r="I101">
            <v>93745647.91</v>
          </cell>
          <cell r="K101">
            <v>255432.1</v>
          </cell>
          <cell r="M101">
            <v>141408158.89999998</v>
          </cell>
        </row>
        <row r="102">
          <cell r="E102">
            <v>81204520.08</v>
          </cell>
          <cell r="G102">
            <v>25876277.02</v>
          </cell>
          <cell r="I102">
            <v>204406358.89</v>
          </cell>
          <cell r="K102">
            <v>120735.59</v>
          </cell>
          <cell r="M102">
            <v>311607891.58</v>
          </cell>
        </row>
        <row r="103">
          <cell r="E103">
            <v>249010199.36</v>
          </cell>
          <cell r="G103">
            <v>85731307.85</v>
          </cell>
          <cell r="I103">
            <v>645900062.54</v>
          </cell>
          <cell r="K103">
            <v>485676.17999999993</v>
          </cell>
          <cell r="M103">
            <v>981127245.9300001</v>
          </cell>
        </row>
        <row r="104">
          <cell r="E104">
            <v>1063151.22</v>
          </cell>
          <cell r="G104">
            <v>625702.73</v>
          </cell>
          <cell r="I104">
            <v>3884063.35</v>
          </cell>
          <cell r="K104">
            <v>0</v>
          </cell>
          <cell r="M104">
            <v>5572917.300000001</v>
          </cell>
        </row>
        <row r="105">
          <cell r="E105">
            <v>6907688.140000001</v>
          </cell>
          <cell r="G105">
            <v>2011581.61</v>
          </cell>
          <cell r="I105">
            <v>17121866.63</v>
          </cell>
          <cell r="K105">
            <v>1991.51</v>
          </cell>
          <cell r="M105">
            <v>26043127.89</v>
          </cell>
        </row>
        <row r="106">
          <cell r="E106">
            <v>262493.28</v>
          </cell>
          <cell r="G106">
            <v>120530.18</v>
          </cell>
          <cell r="I106">
            <v>800871.75</v>
          </cell>
          <cell r="K106">
            <v>724.47</v>
          </cell>
          <cell r="M106">
            <v>1184619.68</v>
          </cell>
        </row>
        <row r="107">
          <cell r="E107">
            <v>682726.34</v>
          </cell>
          <cell r="G107">
            <v>227020.13</v>
          </cell>
          <cell r="I107">
            <v>1788395.74</v>
          </cell>
          <cell r="K107">
            <v>315.55</v>
          </cell>
          <cell r="M107">
            <v>2698457.76</v>
          </cell>
        </row>
        <row r="108">
          <cell r="E108">
            <v>29301227.130000003</v>
          </cell>
          <cell r="G108">
            <v>20061361.59</v>
          </cell>
          <cell r="I108">
            <v>112634425.22</v>
          </cell>
          <cell r="K108">
            <v>171758.94</v>
          </cell>
          <cell r="M108">
            <v>162168772.88</v>
          </cell>
        </row>
        <row r="109">
          <cell r="E109">
            <v>38217286.11</v>
          </cell>
          <cell r="G109">
            <v>23046196.24</v>
          </cell>
          <cell r="I109">
            <v>136229622.69</v>
          </cell>
          <cell r="K109">
            <v>174790.47</v>
          </cell>
          <cell r="M109">
            <v>197667895.51</v>
          </cell>
        </row>
        <row r="110">
          <cell r="E110">
            <v>654754.16</v>
          </cell>
          <cell r="G110">
            <v>32939095.459999997</v>
          </cell>
          <cell r="I110">
            <v>15424455.75</v>
          </cell>
          <cell r="K110">
            <v>133829.81</v>
          </cell>
          <cell r="M110">
            <v>49152135.17999999</v>
          </cell>
        </row>
        <row r="111">
          <cell r="E111">
            <v>2709628.95</v>
          </cell>
          <cell r="G111">
            <v>137435811.56</v>
          </cell>
          <cell r="I111">
            <v>64395342.53</v>
          </cell>
          <cell r="K111">
            <v>1595393.55</v>
          </cell>
          <cell r="M111">
            <v>206136176.59</v>
          </cell>
        </row>
        <row r="112">
          <cell r="E112">
            <v>299228.79000000004</v>
          </cell>
          <cell r="G112">
            <v>15180035.4</v>
          </cell>
          <cell r="I112">
            <v>7115454.86</v>
          </cell>
          <cell r="K112">
            <v>163392.75</v>
          </cell>
          <cell r="M112">
            <v>22758111.799999997</v>
          </cell>
        </row>
        <row r="113">
          <cell r="E113">
            <v>1847075.2099999997</v>
          </cell>
          <cell r="G113">
            <v>94081611.13</v>
          </cell>
          <cell r="I113">
            <v>44166280.12</v>
          </cell>
          <cell r="K113">
            <v>947893.79</v>
          </cell>
          <cell r="M113">
            <v>141042860.25</v>
          </cell>
        </row>
        <row r="114">
          <cell r="E114">
            <v>862518.64</v>
          </cell>
          <cell r="G114">
            <v>43347997.73</v>
          </cell>
          <cell r="I114">
            <v>20462288.84</v>
          </cell>
          <cell r="K114">
            <v>551897.17</v>
          </cell>
          <cell r="M114">
            <v>65224702.38000001</v>
          </cell>
        </row>
        <row r="115">
          <cell r="E115">
            <v>3893123.38</v>
          </cell>
          <cell r="G115">
            <v>207345894.89</v>
          </cell>
          <cell r="I115">
            <v>97198316.43</v>
          </cell>
          <cell r="K115">
            <v>717365.66</v>
          </cell>
          <cell r="M115">
            <v>309154700.36</v>
          </cell>
        </row>
        <row r="116">
          <cell r="E116">
            <v>10266329.13</v>
          </cell>
          <cell r="G116">
            <v>530330446.17</v>
          </cell>
          <cell r="I116">
            <v>248762138.53</v>
          </cell>
          <cell r="K116">
            <v>4109772.7300000004</v>
          </cell>
          <cell r="M116">
            <v>793468686.56</v>
          </cell>
        </row>
        <row r="117">
          <cell r="E117">
            <v>3418904.4699999997</v>
          </cell>
          <cell r="G117">
            <v>18188192.07</v>
          </cell>
          <cell r="I117">
            <v>27240927.79</v>
          </cell>
          <cell r="K117">
            <v>0</v>
          </cell>
          <cell r="M117">
            <v>48848024.33</v>
          </cell>
        </row>
        <row r="118">
          <cell r="E118">
            <v>17955791.43</v>
          </cell>
          <cell r="G118">
            <v>95510950.05</v>
          </cell>
          <cell r="I118">
            <v>143334631.18</v>
          </cell>
          <cell r="K118">
            <v>7548053.72</v>
          </cell>
          <cell r="M118">
            <v>264349426.38</v>
          </cell>
        </row>
        <row r="119">
          <cell r="E119">
            <v>1083583.82</v>
          </cell>
          <cell r="G119">
            <v>5767556.16</v>
          </cell>
          <cell r="I119">
            <v>8673711.2</v>
          </cell>
          <cell r="K119">
            <v>348470.07</v>
          </cell>
          <cell r="M119">
            <v>15873321.25</v>
          </cell>
        </row>
        <row r="120">
          <cell r="E120">
            <v>11083288.07</v>
          </cell>
          <cell r="G120">
            <v>58879652.21</v>
          </cell>
          <cell r="I120">
            <v>88496803.24</v>
          </cell>
          <cell r="K120">
            <v>4221223.53</v>
          </cell>
          <cell r="M120">
            <v>162680967.05</v>
          </cell>
        </row>
        <row r="121">
          <cell r="E121">
            <v>4927498.859999999</v>
          </cell>
          <cell r="G121">
            <v>24756578.63</v>
          </cell>
          <cell r="I121">
            <v>39059521.2</v>
          </cell>
          <cell r="K121">
            <v>2325772.57</v>
          </cell>
          <cell r="M121">
            <v>71069371.25999999</v>
          </cell>
        </row>
        <row r="122">
          <cell r="E122">
            <v>20850688.77</v>
          </cell>
          <cell r="G122">
            <v>114530184.21</v>
          </cell>
          <cell r="I122">
            <v>164540954.2</v>
          </cell>
          <cell r="K122">
            <v>0</v>
          </cell>
          <cell r="M122">
            <v>299921827.18</v>
          </cell>
        </row>
        <row r="123">
          <cell r="E123">
            <v>59319755.419999994</v>
          </cell>
          <cell r="G123">
            <v>317633113.33</v>
          </cell>
          <cell r="I123">
            <v>471346548.81000006</v>
          </cell>
          <cell r="K123">
            <v>14443519.89</v>
          </cell>
          <cell r="M123">
            <v>862742937.45</v>
          </cell>
        </row>
        <row r="124">
          <cell r="E124">
            <v>72353.04999999999</v>
          </cell>
          <cell r="G124">
            <v>101836.04999999999</v>
          </cell>
          <cell r="I124">
            <v>19194034.49</v>
          </cell>
          <cell r="K124">
            <v>0</v>
          </cell>
          <cell r="M124">
            <v>19368223.59</v>
          </cell>
        </row>
        <row r="125">
          <cell r="E125">
            <v>277215.35000000003</v>
          </cell>
          <cell r="G125">
            <v>285773.28</v>
          </cell>
          <cell r="I125">
            <v>64880759.949999996</v>
          </cell>
          <cell r="K125">
            <v>13554.57</v>
          </cell>
          <cell r="M125">
            <v>65457303.150000006</v>
          </cell>
        </row>
        <row r="126">
          <cell r="E126">
            <v>51528.28</v>
          </cell>
          <cell r="G126">
            <v>53113.55</v>
          </cell>
          <cell r="I126">
            <v>12146706.75</v>
          </cell>
          <cell r="K126">
            <v>0</v>
          </cell>
          <cell r="M126">
            <v>12251348.580000002</v>
          </cell>
        </row>
        <row r="127">
          <cell r="E127">
            <v>230150.91000000003</v>
          </cell>
          <cell r="G127">
            <v>233002.52000000002</v>
          </cell>
          <cell r="I127">
            <v>52923794.47</v>
          </cell>
          <cell r="K127">
            <v>5717.99</v>
          </cell>
          <cell r="M127">
            <v>53392665.88999999</v>
          </cell>
        </row>
        <row r="128">
          <cell r="E128">
            <v>96553.60999999999</v>
          </cell>
          <cell r="G128">
            <v>96553.60999999999</v>
          </cell>
          <cell r="I128">
            <v>21843648.14</v>
          </cell>
          <cell r="K128">
            <v>3053.27</v>
          </cell>
          <cell r="M128">
            <v>22039808.630000003</v>
          </cell>
        </row>
        <row r="129">
          <cell r="E129">
            <v>587787.89</v>
          </cell>
          <cell r="G129">
            <v>722525.74</v>
          </cell>
          <cell r="I129">
            <v>137069155.69</v>
          </cell>
          <cell r="K129">
            <v>0</v>
          </cell>
          <cell r="M129">
            <v>138379469.32</v>
          </cell>
        </row>
        <row r="130">
          <cell r="E130">
            <v>1315589.09</v>
          </cell>
          <cell r="G130">
            <v>1492804.75</v>
          </cell>
          <cell r="I130">
            <v>308058099.49</v>
          </cell>
          <cell r="K130">
            <v>22325.829999999998</v>
          </cell>
          <cell r="M130">
            <v>310888819.16</v>
          </cell>
        </row>
        <row r="131">
          <cell r="E131">
            <v>4542993.81</v>
          </cell>
          <cell r="G131">
            <v>20036279.89</v>
          </cell>
          <cell r="I131">
            <v>8064147.35</v>
          </cell>
          <cell r="K131">
            <v>535406.37</v>
          </cell>
          <cell r="M131">
            <v>33178827.419999998</v>
          </cell>
        </row>
        <row r="132">
          <cell r="E132">
            <v>27995933.6</v>
          </cell>
          <cell r="G132">
            <v>123647744.89</v>
          </cell>
          <cell r="I132">
            <v>49798822.29000001</v>
          </cell>
          <cell r="K132">
            <v>5182890.81</v>
          </cell>
          <cell r="M132">
            <v>206625391.59000003</v>
          </cell>
        </row>
        <row r="133">
          <cell r="E133">
            <v>1955534.25</v>
          </cell>
          <cell r="G133">
            <v>8639280.09</v>
          </cell>
          <cell r="I133">
            <v>3480867.11</v>
          </cell>
          <cell r="K133">
            <v>342825.03</v>
          </cell>
          <cell r="M133">
            <v>14418506.479999999</v>
          </cell>
        </row>
        <row r="134">
          <cell r="E134">
            <v>11742192.84</v>
          </cell>
          <cell r="G134">
            <v>51854003.42</v>
          </cell>
          <cell r="I134">
            <v>20952609.86</v>
          </cell>
          <cell r="K134">
            <v>1945013.81</v>
          </cell>
          <cell r="M134">
            <v>86493819.92999999</v>
          </cell>
        </row>
        <row r="135">
          <cell r="E135">
            <v>8140307.720000001</v>
          </cell>
          <cell r="G135">
            <v>35656083.400000006</v>
          </cell>
          <cell r="I135">
            <v>14591117.26</v>
          </cell>
          <cell r="K135">
            <v>1434394.4</v>
          </cell>
          <cell r="M135">
            <v>59821902.78</v>
          </cell>
        </row>
        <row r="136">
          <cell r="E136">
            <v>19153182.28</v>
          </cell>
          <cell r="G136">
            <v>83683569.98</v>
          </cell>
          <cell r="I136">
            <v>34017136.2</v>
          </cell>
          <cell r="K136">
            <v>2492257.03</v>
          </cell>
          <cell r="M136">
            <v>139346145.49</v>
          </cell>
        </row>
        <row r="137">
          <cell r="E137">
            <v>73530144.5</v>
          </cell>
          <cell r="G137">
            <v>323516961.67</v>
          </cell>
          <cell r="I137">
            <v>130904700.07000001</v>
          </cell>
          <cell r="K137">
            <v>11932787.45</v>
          </cell>
          <cell r="M137">
            <v>539884593.69</v>
          </cell>
        </row>
        <row r="138">
          <cell r="E138">
            <v>2276372.75</v>
          </cell>
          <cell r="G138">
            <v>273164.73</v>
          </cell>
          <cell r="I138">
            <v>3050339.4899999998</v>
          </cell>
          <cell r="K138">
            <v>0</v>
          </cell>
          <cell r="M138">
            <v>5599876.97</v>
          </cell>
        </row>
        <row r="139">
          <cell r="E139">
            <v>13057306.400000002</v>
          </cell>
          <cell r="G139">
            <v>1624187.0799999998</v>
          </cell>
          <cell r="I139">
            <v>17040240.11</v>
          </cell>
          <cell r="K139">
            <v>41523.56</v>
          </cell>
          <cell r="M139">
            <v>31763257.15</v>
          </cell>
        </row>
        <row r="140">
          <cell r="E140">
            <v>1072202.46</v>
          </cell>
          <cell r="G140">
            <v>133927.72999999998</v>
          </cell>
          <cell r="I140">
            <v>1398799.05</v>
          </cell>
          <cell r="K140">
            <v>0</v>
          </cell>
          <cell r="M140">
            <v>2604929.24</v>
          </cell>
        </row>
        <row r="141">
          <cell r="E141">
            <v>6490735.39</v>
          </cell>
          <cell r="G141">
            <v>804256.76</v>
          </cell>
          <cell r="I141">
            <v>8475800.12</v>
          </cell>
          <cell r="K141">
            <v>10380.56</v>
          </cell>
          <cell r="M141">
            <v>15781172.830000002</v>
          </cell>
        </row>
        <row r="142">
          <cell r="E142">
            <v>14118424.649999999</v>
          </cell>
          <cell r="G142">
            <v>1751680.55</v>
          </cell>
          <cell r="I142">
            <v>18547064.79</v>
          </cell>
          <cell r="K142">
            <v>0</v>
          </cell>
          <cell r="M142">
            <v>34417169.989999995</v>
          </cell>
        </row>
        <row r="143">
          <cell r="E143">
            <v>37015041.65</v>
          </cell>
          <cell r="G143">
            <v>4587216.850000001</v>
          </cell>
          <cell r="I143">
            <v>48512243.56</v>
          </cell>
          <cell r="K143">
            <v>51904.119999999995</v>
          </cell>
          <cell r="M143">
            <v>90166406.18</v>
          </cell>
        </row>
        <row r="144">
          <cell r="E144">
            <v>377930.84</v>
          </cell>
          <cell r="G144">
            <v>7747582.64</v>
          </cell>
          <cell r="I144">
            <v>17809991.76</v>
          </cell>
          <cell r="K144">
            <v>0</v>
          </cell>
          <cell r="M144">
            <v>25935505.240000002</v>
          </cell>
        </row>
        <row r="145">
          <cell r="E145">
            <v>2185728.83</v>
          </cell>
          <cell r="G145">
            <v>46254781.28</v>
          </cell>
          <cell r="I145">
            <v>106668385.82</v>
          </cell>
          <cell r="K145">
            <v>55286.43</v>
          </cell>
          <cell r="M145">
            <v>155164182.35999998</v>
          </cell>
        </row>
        <row r="146">
          <cell r="E146">
            <v>342466.67</v>
          </cell>
          <cell r="G146">
            <v>7261842.449999999</v>
          </cell>
          <cell r="I146">
            <v>16768249.08</v>
          </cell>
          <cell r="K146">
            <v>1494.28</v>
          </cell>
          <cell r="M146">
            <v>24374052.48</v>
          </cell>
        </row>
        <row r="147">
          <cell r="E147">
            <v>1036625.46</v>
          </cell>
          <cell r="G147">
            <v>21931392</v>
          </cell>
          <cell r="I147">
            <v>50632268.169999994</v>
          </cell>
          <cell r="K147">
            <v>12135.89</v>
          </cell>
          <cell r="M147">
            <v>73612421.52</v>
          </cell>
        </row>
        <row r="148">
          <cell r="E148">
            <v>653335.06</v>
          </cell>
          <cell r="G148">
            <v>13745783.440000001</v>
          </cell>
          <cell r="I148">
            <v>31759164.369999997</v>
          </cell>
          <cell r="K148">
            <v>16532.34</v>
          </cell>
          <cell r="M148">
            <v>46174815.20999999</v>
          </cell>
        </row>
        <row r="149">
          <cell r="E149">
            <v>3237902.28</v>
          </cell>
          <cell r="G149">
            <v>68047129.31</v>
          </cell>
          <cell r="I149">
            <v>158280609.27</v>
          </cell>
          <cell r="K149">
            <v>0</v>
          </cell>
          <cell r="M149">
            <v>229565640.86</v>
          </cell>
        </row>
        <row r="150">
          <cell r="E150">
            <v>7833989.14</v>
          </cell>
          <cell r="G150">
            <v>164988511.12</v>
          </cell>
          <cell r="I150">
            <v>381918668.47</v>
          </cell>
          <cell r="K150">
            <v>85448.94</v>
          </cell>
          <cell r="M150">
            <v>554826617.6700001</v>
          </cell>
        </row>
        <row r="151">
          <cell r="E151">
            <v>913062.34</v>
          </cell>
          <cell r="G151">
            <v>3067197.6599999997</v>
          </cell>
          <cell r="I151">
            <v>7171566.9399999995</v>
          </cell>
          <cell r="K151">
            <v>152997.52</v>
          </cell>
          <cell r="M151">
            <v>11304824.46</v>
          </cell>
        </row>
        <row r="152">
          <cell r="E152">
            <v>8298006.809999999</v>
          </cell>
          <cell r="G152">
            <v>27947253.400000002</v>
          </cell>
          <cell r="I152">
            <v>64964070.25</v>
          </cell>
          <cell r="K152">
            <v>786731.48</v>
          </cell>
          <cell r="M152">
            <v>101996061.94</v>
          </cell>
        </row>
        <row r="153">
          <cell r="E153">
            <v>737303.9199999999</v>
          </cell>
          <cell r="G153">
            <v>2477606.7800000003</v>
          </cell>
          <cell r="I153">
            <v>5770565.869999999</v>
          </cell>
          <cell r="K153">
            <v>37012.47</v>
          </cell>
          <cell r="M153">
            <v>9022489.04</v>
          </cell>
        </row>
        <row r="154">
          <cell r="E154">
            <v>3275921.2499999995</v>
          </cell>
          <cell r="G154">
            <v>10984379.600000001</v>
          </cell>
          <cell r="I154">
            <v>25660752</v>
          </cell>
          <cell r="K154">
            <v>450476.24</v>
          </cell>
          <cell r="M154">
            <v>40371529.09</v>
          </cell>
        </row>
        <row r="155">
          <cell r="E155">
            <v>10537606.94</v>
          </cell>
          <cell r="G155">
            <v>35986023.93</v>
          </cell>
          <cell r="I155">
            <v>82827041.6</v>
          </cell>
          <cell r="K155">
            <v>997263.45</v>
          </cell>
          <cell r="M155">
            <v>130347935.92</v>
          </cell>
        </row>
        <row r="156">
          <cell r="E156">
            <v>23761901.259999998</v>
          </cell>
          <cell r="G156">
            <v>80462461.37</v>
          </cell>
          <cell r="I156">
            <v>186393996.66</v>
          </cell>
          <cell r="K156">
            <v>2424481.16</v>
          </cell>
          <cell r="M156">
            <v>293042840.45000005</v>
          </cell>
        </row>
        <row r="157">
          <cell r="E157">
            <v>5328632.65</v>
          </cell>
          <cell r="G157">
            <v>8751030.66</v>
          </cell>
          <cell r="I157">
            <v>19351922.6</v>
          </cell>
          <cell r="K157">
            <v>18364.3</v>
          </cell>
          <cell r="M157">
            <v>33449950.21</v>
          </cell>
        </row>
        <row r="158">
          <cell r="E158">
            <v>17292627.2</v>
          </cell>
          <cell r="G158">
            <v>28082053.99</v>
          </cell>
          <cell r="I158">
            <v>62712033.91</v>
          </cell>
          <cell r="K158">
            <v>86702.1</v>
          </cell>
          <cell r="M158">
            <v>108173417.19999999</v>
          </cell>
        </row>
        <row r="159">
          <cell r="E159">
            <v>1864785.78</v>
          </cell>
          <cell r="G159">
            <v>3026111.19</v>
          </cell>
          <cell r="I159">
            <v>6765100.86</v>
          </cell>
          <cell r="K159">
            <v>2897.88</v>
          </cell>
          <cell r="M159">
            <v>11658895.709999999</v>
          </cell>
        </row>
        <row r="160">
          <cell r="E160">
            <v>9227906.93</v>
          </cell>
          <cell r="G160">
            <v>15014587.59</v>
          </cell>
          <cell r="I160">
            <v>33566656.64</v>
          </cell>
          <cell r="K160">
            <v>26011.17</v>
          </cell>
          <cell r="M160">
            <v>57835162.33</v>
          </cell>
        </row>
        <row r="161">
          <cell r="E161">
            <v>5632478.789999999</v>
          </cell>
          <cell r="G161">
            <v>9143927.35</v>
          </cell>
          <cell r="I161">
            <v>20350950.84</v>
          </cell>
          <cell r="K161">
            <v>27553.9</v>
          </cell>
          <cell r="M161">
            <v>35154910.88</v>
          </cell>
        </row>
        <row r="162">
          <cell r="E162">
            <v>39346431.35</v>
          </cell>
          <cell r="G162">
            <v>64017710.78</v>
          </cell>
          <cell r="I162">
            <v>142746664.85</v>
          </cell>
          <cell r="K162">
            <v>161529.35</v>
          </cell>
          <cell r="M162">
            <v>246272336.32999998</v>
          </cell>
        </row>
        <row r="163">
          <cell r="E163">
            <v>13140649.530000001</v>
          </cell>
          <cell r="G163">
            <v>4673288.33</v>
          </cell>
          <cell r="I163">
            <v>20078929.130000003</v>
          </cell>
          <cell r="K163">
            <v>23644.03</v>
          </cell>
          <cell r="M163">
            <v>37916511.019999996</v>
          </cell>
        </row>
        <row r="164">
          <cell r="E164">
            <v>82093262.97999999</v>
          </cell>
          <cell r="G164">
            <v>29211233.77</v>
          </cell>
          <cell r="I164">
            <v>125278538.50999999</v>
          </cell>
          <cell r="K164">
            <v>378180.84</v>
          </cell>
          <cell r="M164">
            <v>236961216.1</v>
          </cell>
        </row>
        <row r="165">
          <cell r="E165">
            <v>13214718.01</v>
          </cell>
          <cell r="G165">
            <v>4704273.399999999</v>
          </cell>
          <cell r="I165">
            <v>20151784.09</v>
          </cell>
          <cell r="K165">
            <v>43752.69</v>
          </cell>
          <cell r="M165">
            <v>38114528.19</v>
          </cell>
        </row>
        <row r="166">
          <cell r="E166">
            <v>55993688.29000001</v>
          </cell>
          <cell r="G166">
            <v>19899429.330000002</v>
          </cell>
          <cell r="I166">
            <v>85470480.47</v>
          </cell>
          <cell r="K166">
            <v>164401.77</v>
          </cell>
          <cell r="M166">
            <v>161527999.86</v>
          </cell>
        </row>
        <row r="167">
          <cell r="E167">
            <v>25780137.540000003</v>
          </cell>
          <cell r="G167">
            <v>9092245.82</v>
          </cell>
          <cell r="I167">
            <v>39523107.32</v>
          </cell>
          <cell r="K167">
            <v>159440.27</v>
          </cell>
          <cell r="M167">
            <v>74554930.95</v>
          </cell>
        </row>
        <row r="168">
          <cell r="E168">
            <v>85226805.78</v>
          </cell>
          <cell r="G168">
            <v>31780490.230000004</v>
          </cell>
          <cell r="I168">
            <v>131491136.15</v>
          </cell>
          <cell r="K168">
            <v>230170.89</v>
          </cell>
          <cell r="M168">
            <v>248728603.05</v>
          </cell>
        </row>
        <row r="169">
          <cell r="E169">
            <v>275449262.13</v>
          </cell>
          <cell r="G169">
            <v>99360960.88</v>
          </cell>
          <cell r="I169">
            <v>421993975.66999996</v>
          </cell>
          <cell r="K169">
            <v>999590.49</v>
          </cell>
          <cell r="M169">
            <v>797803789.17</v>
          </cell>
        </row>
        <row r="170">
          <cell r="E170">
            <v>1386917.27</v>
          </cell>
          <cell r="G170">
            <v>36951774.21</v>
          </cell>
          <cell r="I170">
            <v>15117510.05</v>
          </cell>
          <cell r="K170">
            <v>36384.27</v>
          </cell>
          <cell r="M170">
            <v>53492585.8</v>
          </cell>
        </row>
        <row r="171">
          <cell r="E171">
            <v>6998060.51</v>
          </cell>
          <cell r="G171">
            <v>188365813.96999997</v>
          </cell>
          <cell r="I171">
            <v>76843021.5</v>
          </cell>
          <cell r="K171">
            <v>261658.94</v>
          </cell>
          <cell r="M171">
            <v>272468554.92</v>
          </cell>
        </row>
        <row r="172">
          <cell r="E172">
            <v>1155365.31</v>
          </cell>
          <cell r="G172">
            <v>31253818.79</v>
          </cell>
          <cell r="I172">
            <v>12757329.15</v>
          </cell>
          <cell r="K172">
            <v>25082.82</v>
          </cell>
          <cell r="M172">
            <v>45191596.07000001</v>
          </cell>
        </row>
        <row r="173">
          <cell r="E173">
            <v>4326734.09</v>
          </cell>
          <cell r="G173">
            <v>116985042.87</v>
          </cell>
          <cell r="I173">
            <v>47777965.160000004</v>
          </cell>
          <cell r="K173">
            <v>90694.24</v>
          </cell>
          <cell r="M173">
            <v>169180436.35999998</v>
          </cell>
        </row>
        <row r="174">
          <cell r="E174">
            <v>2317260.14</v>
          </cell>
          <cell r="G174">
            <v>61973835.49</v>
          </cell>
          <cell r="I174">
            <v>25261354.11</v>
          </cell>
          <cell r="K174">
            <v>90481.05</v>
          </cell>
          <cell r="M174">
            <v>89642930.78999999</v>
          </cell>
        </row>
        <row r="175">
          <cell r="E175">
            <v>9647294.44</v>
          </cell>
          <cell r="G175">
            <v>261719337.35</v>
          </cell>
          <cell r="I175">
            <v>107394330.67</v>
          </cell>
          <cell r="K175">
            <v>495327.84</v>
          </cell>
          <cell r="M175">
            <v>379256290.29999995</v>
          </cell>
        </row>
        <row r="176">
          <cell r="E176">
            <v>25831631.759999998</v>
          </cell>
          <cell r="G176">
            <v>697249622.68</v>
          </cell>
          <cell r="I176">
            <v>285151510.64</v>
          </cell>
          <cell r="K176">
            <v>999629.16</v>
          </cell>
          <cell r="M176">
            <v>1009232394.24</v>
          </cell>
        </row>
        <row r="177">
          <cell r="E177">
            <v>38075697.33</v>
          </cell>
          <cell r="G177">
            <v>115864132.23</v>
          </cell>
          <cell r="I177">
            <v>107993382.72999999</v>
          </cell>
          <cell r="K177">
            <v>1523624.88</v>
          </cell>
          <cell r="M177">
            <v>263456837.17</v>
          </cell>
        </row>
        <row r="178">
          <cell r="E178">
            <v>8753891.51</v>
          </cell>
          <cell r="G178">
            <v>37590055.09</v>
          </cell>
          <cell r="I178">
            <v>38304848.96</v>
          </cell>
          <cell r="K178">
            <v>147615.95</v>
          </cell>
          <cell r="M178">
            <v>84796411.51</v>
          </cell>
        </row>
        <row r="179">
          <cell r="E179">
            <v>325913.94</v>
          </cell>
          <cell r="G179">
            <v>1010197.98</v>
          </cell>
          <cell r="I179">
            <v>937171.62</v>
          </cell>
          <cell r="K179">
            <v>8114.04</v>
          </cell>
          <cell r="M179">
            <v>2281397.58</v>
          </cell>
        </row>
        <row r="180">
          <cell r="E180">
            <v>39640794.11</v>
          </cell>
          <cell r="G180">
            <v>122634281.01</v>
          </cell>
          <cell r="I180">
            <v>113868861.56</v>
          </cell>
          <cell r="K180">
            <v>707618.46</v>
          </cell>
          <cell r="M180">
            <v>276851555.14</v>
          </cell>
        </row>
        <row r="181">
          <cell r="E181">
            <v>292140808.82000005</v>
          </cell>
          <cell r="G181">
            <v>977980539.9000001</v>
          </cell>
          <cell r="I181">
            <v>886297217.4599999</v>
          </cell>
          <cell r="K181">
            <v>8052596.17</v>
          </cell>
          <cell r="M181">
            <v>2164471162.35</v>
          </cell>
        </row>
        <row r="182">
          <cell r="E182">
            <v>47260009.800000004</v>
          </cell>
          <cell r="G182">
            <v>224903400.41000003</v>
          </cell>
          <cell r="I182">
            <v>207065315.17000002</v>
          </cell>
          <cell r="K182">
            <v>1496770</v>
          </cell>
          <cell r="M182">
            <v>480725495.38</v>
          </cell>
        </row>
        <row r="183">
          <cell r="E183">
            <v>378937105.71000004</v>
          </cell>
          <cell r="G183">
            <v>1255079206.21</v>
          </cell>
          <cell r="I183">
            <v>1147401482.33</v>
          </cell>
          <cell r="K183">
            <v>10439569.5</v>
          </cell>
          <cell r="M183">
            <v>2791857363.75</v>
          </cell>
        </row>
        <row r="184">
          <cell r="E184">
            <v>108416299.8</v>
          </cell>
          <cell r="G184">
            <v>316759214</v>
          </cell>
          <cell r="I184">
            <v>319030116</v>
          </cell>
          <cell r="K184">
            <v>5041340.71</v>
          </cell>
          <cell r="M184">
            <v>749246970.51</v>
          </cell>
        </row>
        <row r="185">
          <cell r="E185">
            <v>5059571.04</v>
          </cell>
          <cell r="G185">
            <v>39739189.44</v>
          </cell>
          <cell r="I185">
            <v>35128817.28</v>
          </cell>
          <cell r="K185">
            <v>187260.66</v>
          </cell>
          <cell r="M185">
            <v>80114838.42</v>
          </cell>
        </row>
        <row r="186">
          <cell r="E186">
            <v>9939361.939999998</v>
          </cell>
          <cell r="G186">
            <v>27004767.939999998</v>
          </cell>
          <cell r="I186">
            <v>21013560</v>
          </cell>
          <cell r="K186">
            <v>229170.6</v>
          </cell>
          <cell r="M186">
            <v>58186860.48</v>
          </cell>
        </row>
        <row r="187">
          <cell r="E187">
            <v>153283472</v>
          </cell>
          <cell r="G187">
            <v>399061393.00000006</v>
          </cell>
          <cell r="I187">
            <v>392808023.65</v>
          </cell>
          <cell r="K187">
            <v>4159869.49</v>
          </cell>
          <cell r="M187">
            <v>949312758.14</v>
          </cell>
        </row>
        <row r="188">
          <cell r="E188">
            <v>5368356.09</v>
          </cell>
          <cell r="G188">
            <v>17383248.310000002</v>
          </cell>
          <cell r="I188">
            <v>18661428.28</v>
          </cell>
          <cell r="K188">
            <v>766908</v>
          </cell>
          <cell r="M188">
            <v>42179940.68</v>
          </cell>
        </row>
        <row r="189">
          <cell r="E189">
            <v>276698704.78</v>
          </cell>
          <cell r="G189">
            <v>782564564.3800001</v>
          </cell>
          <cell r="I189">
            <v>767980516.9300001</v>
          </cell>
          <cell r="K189">
            <v>9617641.46</v>
          </cell>
          <cell r="M189">
            <v>1836861427.55</v>
          </cell>
        </row>
        <row r="190">
          <cell r="E190">
            <v>1072927.66</v>
          </cell>
          <cell r="G190">
            <v>3245979.18</v>
          </cell>
          <cell r="I190">
            <v>3350576.09</v>
          </cell>
          <cell r="K190">
            <v>16905.86</v>
          </cell>
          <cell r="M190">
            <v>7686388.789999999</v>
          </cell>
        </row>
        <row r="191">
          <cell r="E191">
            <v>13647051.5</v>
          </cell>
          <cell r="G191">
            <v>41361945.44</v>
          </cell>
          <cell r="I191">
            <v>42695916.89</v>
          </cell>
          <cell r="K191">
            <v>972469.97</v>
          </cell>
          <cell r="M191">
            <v>98677383.8</v>
          </cell>
        </row>
        <row r="192">
          <cell r="E192">
            <v>65531038.47</v>
          </cell>
          <cell r="G192">
            <v>225604325.46999997</v>
          </cell>
          <cell r="I192">
            <v>249468328.64</v>
          </cell>
          <cell r="K192">
            <v>2961268.34</v>
          </cell>
          <cell r="M192">
            <v>543564960.92</v>
          </cell>
        </row>
        <row r="193">
          <cell r="E193">
            <v>3960239.58</v>
          </cell>
          <cell r="G193">
            <v>18558794.380000003</v>
          </cell>
          <cell r="I193">
            <v>24401815.55</v>
          </cell>
          <cell r="K193">
            <v>211600</v>
          </cell>
          <cell r="M193">
            <v>47132449.510000005</v>
          </cell>
        </row>
        <row r="194">
          <cell r="E194">
            <v>80251017.63</v>
          </cell>
          <cell r="G194">
            <v>270212250.09</v>
          </cell>
          <cell r="I194">
            <v>295514821.62</v>
          </cell>
          <cell r="K194">
            <v>3950644.17</v>
          </cell>
          <cell r="M194">
            <v>649928733.51</v>
          </cell>
        </row>
        <row r="195">
          <cell r="E195">
            <v>127353.76</v>
          </cell>
          <cell r="G195">
            <v>20055321</v>
          </cell>
          <cell r="I195">
            <v>3768513.2</v>
          </cell>
          <cell r="K195">
            <v>0</v>
          </cell>
          <cell r="M195">
            <v>23951187.96</v>
          </cell>
        </row>
        <row r="196">
          <cell r="E196">
            <v>119537.54999999999</v>
          </cell>
          <cell r="G196">
            <v>8743628.43</v>
          </cell>
          <cell r="I196">
            <v>1782196.2</v>
          </cell>
          <cell r="K196">
            <v>724.47</v>
          </cell>
          <cell r="M196">
            <v>10646086.649999999</v>
          </cell>
        </row>
        <row r="197">
          <cell r="E197">
            <v>148608.44</v>
          </cell>
          <cell r="G197">
            <v>12316126.29</v>
          </cell>
          <cell r="I197">
            <v>2611093.7199999997</v>
          </cell>
          <cell r="K197">
            <v>0</v>
          </cell>
          <cell r="M197">
            <v>15075828.45</v>
          </cell>
        </row>
        <row r="198">
          <cell r="E198">
            <v>395499.75</v>
          </cell>
          <cell r="G198">
            <v>41115075.72</v>
          </cell>
          <cell r="I198">
            <v>8161803.119999999</v>
          </cell>
          <cell r="K198">
            <v>724.47</v>
          </cell>
          <cell r="M198">
            <v>49673103.06</v>
          </cell>
        </row>
        <row r="199">
          <cell r="E199">
            <v>15411170.809999999</v>
          </cell>
          <cell r="G199">
            <v>119610022.64000002</v>
          </cell>
          <cell r="I199">
            <v>55031794.769999996</v>
          </cell>
          <cell r="K199">
            <v>111365.28</v>
          </cell>
          <cell r="M199">
            <v>190164353.5</v>
          </cell>
        </row>
        <row r="200">
          <cell r="E200">
            <v>0</v>
          </cell>
          <cell r="G200">
            <v>637632.6</v>
          </cell>
          <cell r="I200">
            <v>0</v>
          </cell>
          <cell r="K200">
            <v>0</v>
          </cell>
          <cell r="M200">
            <v>637632.6</v>
          </cell>
        </row>
        <row r="201">
          <cell r="E201">
            <v>15411170.809999999</v>
          </cell>
          <cell r="G201">
            <v>120247655.24</v>
          </cell>
          <cell r="I201">
            <v>55031794.769999996</v>
          </cell>
          <cell r="K201">
            <v>111365.28</v>
          </cell>
          <cell r="M201">
            <v>190801986.1</v>
          </cell>
        </row>
        <row r="202">
          <cell r="E202">
            <v>138054.14</v>
          </cell>
          <cell r="G202">
            <v>1977645.4499999997</v>
          </cell>
          <cell r="I202">
            <v>6655679.76</v>
          </cell>
          <cell r="K202">
            <v>0</v>
          </cell>
          <cell r="M202">
            <v>8771379.35</v>
          </cell>
        </row>
        <row r="203">
          <cell r="E203">
            <v>401140.67000000004</v>
          </cell>
          <cell r="G203">
            <v>15118616.26</v>
          </cell>
          <cell r="I203">
            <v>51184440.22</v>
          </cell>
          <cell r="K203">
            <v>3448.92</v>
          </cell>
          <cell r="M203">
            <v>66707646.07</v>
          </cell>
        </row>
        <row r="204">
          <cell r="E204">
            <v>9013.5</v>
          </cell>
          <cell r="G204">
            <v>431146.16000000003</v>
          </cell>
          <cell r="I204">
            <v>1604403.26</v>
          </cell>
          <cell r="K204">
            <v>0</v>
          </cell>
          <cell r="M204">
            <v>2044562.92</v>
          </cell>
        </row>
        <row r="205">
          <cell r="E205">
            <v>18463.239999999998</v>
          </cell>
          <cell r="G205">
            <v>1838455.0999999999</v>
          </cell>
          <cell r="I205">
            <v>6478660.319999999</v>
          </cell>
          <cell r="K205">
            <v>0</v>
          </cell>
          <cell r="M205">
            <v>8335578.66</v>
          </cell>
        </row>
        <row r="206">
          <cell r="E206">
            <v>392652.45</v>
          </cell>
          <cell r="G206">
            <v>4013385.95</v>
          </cell>
          <cell r="I206">
            <v>13125378.31</v>
          </cell>
          <cell r="K206">
            <v>0</v>
          </cell>
          <cell r="M206">
            <v>17531416.71</v>
          </cell>
        </row>
        <row r="207">
          <cell r="E207">
            <v>959324</v>
          </cell>
          <cell r="G207">
            <v>23379248.919999998</v>
          </cell>
          <cell r="I207">
            <v>79048561.87</v>
          </cell>
          <cell r="K207">
            <v>3448.92</v>
          </cell>
          <cell r="M207">
            <v>103390583.71</v>
          </cell>
        </row>
        <row r="208">
          <cell r="E208">
            <v>985.9</v>
          </cell>
          <cell r="G208">
            <v>124992.51999999999</v>
          </cell>
          <cell r="I208">
            <v>21650.38</v>
          </cell>
          <cell r="K208">
            <v>0</v>
          </cell>
          <cell r="M208">
            <v>147628.8</v>
          </cell>
        </row>
        <row r="209">
          <cell r="E209">
            <v>217.92</v>
          </cell>
          <cell r="G209">
            <v>119202.20999999999</v>
          </cell>
          <cell r="I209">
            <v>29419.199999999997</v>
          </cell>
          <cell r="K209">
            <v>0</v>
          </cell>
          <cell r="M209">
            <v>148839.33</v>
          </cell>
        </row>
        <row r="210">
          <cell r="E210">
            <v>1203.82</v>
          </cell>
          <cell r="G210">
            <v>244194.72999999998</v>
          </cell>
          <cell r="I210">
            <v>51069.58</v>
          </cell>
          <cell r="K210">
            <v>0</v>
          </cell>
          <cell r="M210">
            <v>296468.13</v>
          </cell>
        </row>
        <row r="211">
          <cell r="E211">
            <v>93644.95</v>
          </cell>
          <cell r="G211">
            <v>405524.58</v>
          </cell>
          <cell r="I211">
            <v>159909.24</v>
          </cell>
          <cell r="K211">
            <v>2411.4</v>
          </cell>
          <cell r="M211">
            <v>661490.17</v>
          </cell>
        </row>
        <row r="212">
          <cell r="E212">
            <v>93644.95</v>
          </cell>
          <cell r="G212">
            <v>405524.58</v>
          </cell>
          <cell r="I212">
            <v>159909.24</v>
          </cell>
          <cell r="K212">
            <v>2411.4</v>
          </cell>
          <cell r="M212">
            <v>661490.17</v>
          </cell>
        </row>
        <row r="213">
          <cell r="E213">
            <v>1482467.63</v>
          </cell>
          <cell r="G213">
            <v>2077988.6100000003</v>
          </cell>
          <cell r="I213">
            <v>1505037.26</v>
          </cell>
          <cell r="K213">
            <v>0</v>
          </cell>
          <cell r="M213">
            <v>5065493.5</v>
          </cell>
        </row>
        <row r="214">
          <cell r="E214">
            <v>1482467.63</v>
          </cell>
          <cell r="G214">
            <v>2077988.6100000003</v>
          </cell>
          <cell r="I214">
            <v>1505037.26</v>
          </cell>
          <cell r="K214">
            <v>0</v>
          </cell>
          <cell r="M214">
            <v>5065493.5</v>
          </cell>
        </row>
        <row r="215">
          <cell r="E215">
            <v>2076879.19</v>
          </cell>
          <cell r="G215">
            <v>5189496.03</v>
          </cell>
          <cell r="I215">
            <v>2181208.7399999998</v>
          </cell>
          <cell r="K215">
            <v>165438</v>
          </cell>
          <cell r="M215">
            <v>9613021.96</v>
          </cell>
        </row>
        <row r="216">
          <cell r="E216">
            <v>2076879.19</v>
          </cell>
          <cell r="G216">
            <v>5189496.03</v>
          </cell>
          <cell r="I216">
            <v>2181208.7399999998</v>
          </cell>
          <cell r="K216">
            <v>165438</v>
          </cell>
          <cell r="M216">
            <v>9613021.96</v>
          </cell>
        </row>
        <row r="217">
          <cell r="E217">
            <v>148391.88</v>
          </cell>
          <cell r="G217">
            <v>1133329.56</v>
          </cell>
          <cell r="I217">
            <v>617694.85</v>
          </cell>
          <cell r="K217">
            <v>0</v>
          </cell>
          <cell r="M217">
            <v>1899416.29</v>
          </cell>
        </row>
        <row r="218">
          <cell r="E218">
            <v>148391.88</v>
          </cell>
          <cell r="G218">
            <v>1133329.56</v>
          </cell>
          <cell r="I218">
            <v>617694.85</v>
          </cell>
          <cell r="K218">
            <v>0</v>
          </cell>
          <cell r="M218">
            <v>1899416.29</v>
          </cell>
        </row>
        <row r="219">
          <cell r="E219">
            <v>92993.34</v>
          </cell>
          <cell r="G219">
            <v>180203.30000000002</v>
          </cell>
          <cell r="I219">
            <v>33289392.53</v>
          </cell>
          <cell r="K219">
            <v>0</v>
          </cell>
          <cell r="M219">
            <v>33562589.17</v>
          </cell>
        </row>
        <row r="220">
          <cell r="E220">
            <v>92993.34</v>
          </cell>
          <cell r="G220">
            <v>180203.30000000002</v>
          </cell>
          <cell r="I220">
            <v>33289392.53</v>
          </cell>
          <cell r="K220">
            <v>0</v>
          </cell>
          <cell r="M220">
            <v>33562589.17</v>
          </cell>
        </row>
        <row r="221">
          <cell r="E221">
            <v>967504.21</v>
          </cell>
          <cell r="G221">
            <v>1909281.98</v>
          </cell>
          <cell r="I221">
            <v>2465246.33</v>
          </cell>
          <cell r="K221">
            <v>118787.47</v>
          </cell>
          <cell r="M221">
            <v>5460819.99</v>
          </cell>
        </row>
        <row r="222">
          <cell r="E222">
            <v>967504.21</v>
          </cell>
          <cell r="G222">
            <v>1909281.98</v>
          </cell>
          <cell r="I222">
            <v>2465246.33</v>
          </cell>
          <cell r="K222">
            <v>118787.47</v>
          </cell>
          <cell r="M222">
            <v>5460819.99</v>
          </cell>
        </row>
        <row r="223">
          <cell r="E223">
            <v>713632.84</v>
          </cell>
          <cell r="G223">
            <v>2140898.51</v>
          </cell>
          <cell r="I223">
            <v>3199855.6500000004</v>
          </cell>
          <cell r="K223">
            <v>0</v>
          </cell>
          <cell r="M223">
            <v>6054387</v>
          </cell>
        </row>
        <row r="224">
          <cell r="E224">
            <v>713632.84</v>
          </cell>
          <cell r="G224">
            <v>2140898.51</v>
          </cell>
          <cell r="I224">
            <v>3199855.6500000004</v>
          </cell>
          <cell r="K224">
            <v>0</v>
          </cell>
          <cell r="M224">
            <v>6054387</v>
          </cell>
        </row>
        <row r="225">
          <cell r="E225">
            <v>118713.5</v>
          </cell>
          <cell r="G225">
            <v>0</v>
          </cell>
          <cell r="I225">
            <v>0</v>
          </cell>
          <cell r="K225">
            <v>0</v>
          </cell>
          <cell r="M225">
            <v>118713.5</v>
          </cell>
        </row>
        <row r="226">
          <cell r="E226">
            <v>118713.5</v>
          </cell>
          <cell r="G226">
            <v>0</v>
          </cell>
          <cell r="I226">
            <v>0</v>
          </cell>
          <cell r="K226">
            <v>0</v>
          </cell>
          <cell r="M226">
            <v>118713.5</v>
          </cell>
        </row>
        <row r="227">
          <cell r="E227">
            <v>991272.74</v>
          </cell>
          <cell r="G227">
            <v>2841929.2699999996</v>
          </cell>
          <cell r="I227">
            <v>3044829.45</v>
          </cell>
          <cell r="K227">
            <v>48550.8</v>
          </cell>
          <cell r="M227">
            <v>6926582.259999999</v>
          </cell>
        </row>
        <row r="228">
          <cell r="E228">
            <v>991272.74</v>
          </cell>
          <cell r="G228">
            <v>2841929.2699999996</v>
          </cell>
          <cell r="I228">
            <v>3044829.45</v>
          </cell>
          <cell r="K228">
            <v>48550.8</v>
          </cell>
          <cell r="M228">
            <v>6926582.259999999</v>
          </cell>
        </row>
        <row r="229">
          <cell r="E229">
            <v>63917.520000000004</v>
          </cell>
          <cell r="G229">
            <v>414984.6</v>
          </cell>
          <cell r="I229">
            <v>436242.04000000004</v>
          </cell>
          <cell r="K229">
            <v>4214.3</v>
          </cell>
          <cell r="M229">
            <v>919358.4600000001</v>
          </cell>
        </row>
        <row r="230">
          <cell r="E230">
            <v>63917.520000000004</v>
          </cell>
          <cell r="G230">
            <v>414984.6</v>
          </cell>
          <cell r="I230">
            <v>436242.04000000004</v>
          </cell>
          <cell r="K230">
            <v>4214.3</v>
          </cell>
          <cell r="M230">
            <v>919358.4600000001</v>
          </cell>
        </row>
        <row r="231">
          <cell r="E231">
            <v>611755.48</v>
          </cell>
          <cell r="G231">
            <v>1301910.7</v>
          </cell>
          <cell r="I231">
            <v>1766452.3199999998</v>
          </cell>
          <cell r="K231">
            <v>0</v>
          </cell>
          <cell r="M231">
            <v>3680118.5</v>
          </cell>
        </row>
        <row r="232">
          <cell r="E232">
            <v>611755.48</v>
          </cell>
          <cell r="G232">
            <v>1301910.7</v>
          </cell>
          <cell r="I232">
            <v>1766452.3199999998</v>
          </cell>
          <cell r="K232">
            <v>0</v>
          </cell>
          <cell r="M232">
            <v>3680118.5</v>
          </cell>
        </row>
        <row r="233">
          <cell r="E233">
            <v>1291383.38</v>
          </cell>
          <cell r="G233">
            <v>790319.1699999999</v>
          </cell>
          <cell r="I233">
            <v>1467874.35</v>
          </cell>
          <cell r="K233">
            <v>4214.3</v>
          </cell>
          <cell r="M233">
            <v>3553791.2</v>
          </cell>
        </row>
        <row r="234">
          <cell r="E234">
            <v>1291383.38</v>
          </cell>
          <cell r="G234">
            <v>790319.1699999999</v>
          </cell>
          <cell r="I234">
            <v>1467874.35</v>
          </cell>
          <cell r="K234">
            <v>4214.3</v>
          </cell>
          <cell r="M234">
            <v>3553791.2</v>
          </cell>
        </row>
        <row r="235">
          <cell r="E235">
            <v>1793183.65</v>
          </cell>
          <cell r="G235">
            <v>853797.9500000001</v>
          </cell>
          <cell r="I235">
            <v>7720337</v>
          </cell>
          <cell r="K235">
            <v>17635.05</v>
          </cell>
          <cell r="M235">
            <v>10384953.649999999</v>
          </cell>
        </row>
        <row r="236">
          <cell r="E236">
            <v>610728.2100000001</v>
          </cell>
          <cell r="G236">
            <v>210839.59</v>
          </cell>
          <cell r="I236">
            <v>2053129.1600000001</v>
          </cell>
          <cell r="K236">
            <v>2173.41</v>
          </cell>
          <cell r="M236">
            <v>2876870.37</v>
          </cell>
        </row>
        <row r="237">
          <cell r="E237">
            <v>1481597.87</v>
          </cell>
          <cell r="G237">
            <v>710155.3799999999</v>
          </cell>
          <cell r="I237">
            <v>8332685.2</v>
          </cell>
          <cell r="K237">
            <v>17319.75</v>
          </cell>
          <cell r="M237">
            <v>10541758.200000001</v>
          </cell>
        </row>
        <row r="238">
          <cell r="E238">
            <v>3885509.7300000004</v>
          </cell>
          <cell r="G238">
            <v>1774792.9200000002</v>
          </cell>
          <cell r="I238">
            <v>18106151.36</v>
          </cell>
          <cell r="K238">
            <v>37128.21</v>
          </cell>
          <cell r="M238">
            <v>23803582.22</v>
          </cell>
        </row>
        <row r="239">
          <cell r="E239">
            <v>0</v>
          </cell>
          <cell r="G239">
            <v>16281.74</v>
          </cell>
          <cell r="I239">
            <v>5107.78</v>
          </cell>
          <cell r="K239">
            <v>0</v>
          </cell>
          <cell r="M239">
            <v>21389.52</v>
          </cell>
        </row>
        <row r="240">
          <cell r="E240">
            <v>760.1</v>
          </cell>
          <cell r="G240">
            <v>28123.77</v>
          </cell>
          <cell r="I240">
            <v>11654.89</v>
          </cell>
          <cell r="K240">
            <v>0</v>
          </cell>
          <cell r="M240">
            <v>40538.76</v>
          </cell>
        </row>
        <row r="241">
          <cell r="E241">
            <v>760.1</v>
          </cell>
          <cell r="G241">
            <v>44405.51</v>
          </cell>
          <cell r="I241">
            <v>16762.67</v>
          </cell>
          <cell r="K241">
            <v>0</v>
          </cell>
          <cell r="M241">
            <v>61928.28</v>
          </cell>
        </row>
        <row r="242">
          <cell r="E242">
            <v>69580.15</v>
          </cell>
          <cell r="G242">
            <v>26951.18</v>
          </cell>
          <cell r="I242">
            <v>73317.57</v>
          </cell>
          <cell r="K242">
            <v>0</v>
          </cell>
          <cell r="M242">
            <v>169848.9</v>
          </cell>
        </row>
        <row r="243">
          <cell r="E243">
            <v>42019.259999999995</v>
          </cell>
          <cell r="G243">
            <v>10142.58</v>
          </cell>
          <cell r="I243">
            <v>56508.66</v>
          </cell>
          <cell r="K243">
            <v>0</v>
          </cell>
          <cell r="M243">
            <v>108670.5</v>
          </cell>
        </row>
        <row r="244">
          <cell r="E244">
            <v>15625.54</v>
          </cell>
          <cell r="G244">
            <v>3299.92</v>
          </cell>
          <cell r="I244">
            <v>21076.059999999998</v>
          </cell>
          <cell r="K244">
            <v>0</v>
          </cell>
          <cell r="M244">
            <v>40001.52</v>
          </cell>
        </row>
        <row r="245">
          <cell r="E245">
            <v>127224.95000000001</v>
          </cell>
          <cell r="G245">
            <v>40393.68</v>
          </cell>
          <cell r="I245">
            <v>150902.29</v>
          </cell>
          <cell r="K245">
            <v>0</v>
          </cell>
          <cell r="M245">
            <v>318520.92</v>
          </cell>
        </row>
        <row r="246">
          <cell r="E246">
            <v>44646.53999999999</v>
          </cell>
          <cell r="G246">
            <v>371891</v>
          </cell>
          <cell r="I246">
            <v>176946.5</v>
          </cell>
          <cell r="K246">
            <v>0</v>
          </cell>
          <cell r="M246">
            <v>593484.0400000002</v>
          </cell>
        </row>
        <row r="247">
          <cell r="E247">
            <v>44646.53999999999</v>
          </cell>
          <cell r="G247">
            <v>371891</v>
          </cell>
          <cell r="I247">
            <v>176946.5</v>
          </cell>
          <cell r="K247">
            <v>0</v>
          </cell>
          <cell r="M247">
            <v>593484.0400000002</v>
          </cell>
        </row>
        <row r="248">
          <cell r="E248">
            <v>112701.76</v>
          </cell>
          <cell r="G248">
            <v>1781984.3900000001</v>
          </cell>
          <cell r="I248">
            <v>985089.98</v>
          </cell>
          <cell r="K248">
            <v>20463</v>
          </cell>
          <cell r="M248">
            <v>2900239.1300000004</v>
          </cell>
        </row>
        <row r="249">
          <cell r="E249">
            <v>112701.76</v>
          </cell>
          <cell r="G249">
            <v>1781984.3900000001</v>
          </cell>
          <cell r="I249">
            <v>985089.98</v>
          </cell>
          <cell r="K249">
            <v>20463</v>
          </cell>
          <cell r="M249">
            <v>2900239.1300000004</v>
          </cell>
        </row>
        <row r="250">
          <cell r="E250">
            <v>0</v>
          </cell>
          <cell r="G250">
            <v>0</v>
          </cell>
          <cell r="I250">
            <v>1468029.25</v>
          </cell>
          <cell r="K250">
            <v>0</v>
          </cell>
          <cell r="M250">
            <v>1468029.24</v>
          </cell>
        </row>
        <row r="251">
          <cell r="E251">
            <v>0</v>
          </cell>
          <cell r="G251">
            <v>0</v>
          </cell>
          <cell r="I251">
            <v>1468029.25</v>
          </cell>
          <cell r="K251">
            <v>0</v>
          </cell>
          <cell r="M251">
            <v>1468029.24</v>
          </cell>
        </row>
        <row r="252">
          <cell r="E252">
            <v>1743891.7400000002</v>
          </cell>
          <cell r="G252">
            <v>1799242.46</v>
          </cell>
          <cell r="I252">
            <v>1061118.17</v>
          </cell>
          <cell r="K252">
            <v>8307.66</v>
          </cell>
          <cell r="M252">
            <v>4612560.03</v>
          </cell>
        </row>
        <row r="253">
          <cell r="E253">
            <v>11498944.03</v>
          </cell>
          <cell r="G253">
            <v>7108081.34</v>
          </cell>
          <cell r="I253">
            <v>12779642.379999999</v>
          </cell>
          <cell r="K253">
            <v>260401.13</v>
          </cell>
          <cell r="M253">
            <v>31647068.880000003</v>
          </cell>
        </row>
        <row r="254">
          <cell r="E254">
            <v>2974673.82</v>
          </cell>
          <cell r="G254">
            <v>1500377.37</v>
          </cell>
          <cell r="I254">
            <v>3268808.6399999997</v>
          </cell>
          <cell r="K254">
            <v>44192.67</v>
          </cell>
          <cell r="M254">
            <v>7788052.5</v>
          </cell>
        </row>
        <row r="255">
          <cell r="E255">
            <v>5472581.279999999</v>
          </cell>
          <cell r="G255">
            <v>3939535.87</v>
          </cell>
          <cell r="I255">
            <v>7851383.66</v>
          </cell>
          <cell r="K255">
            <v>72494.46</v>
          </cell>
          <cell r="M255">
            <v>17335995.270000003</v>
          </cell>
        </row>
        <row r="256">
          <cell r="E256">
            <v>21690090.87</v>
          </cell>
          <cell r="G256">
            <v>14347237.040000001</v>
          </cell>
          <cell r="I256">
            <v>24960952.85</v>
          </cell>
          <cell r="K256">
            <v>385395.92</v>
          </cell>
          <cell r="M256">
            <v>61383676.68000001</v>
          </cell>
        </row>
        <row r="257">
          <cell r="E257">
            <v>41974</v>
          </cell>
          <cell r="G257">
            <v>8331.2</v>
          </cell>
          <cell r="I257">
            <v>76069.2</v>
          </cell>
          <cell r="K257">
            <v>0</v>
          </cell>
          <cell r="M257">
            <v>126374.4</v>
          </cell>
        </row>
        <row r="258">
          <cell r="E258">
            <v>49587.5</v>
          </cell>
          <cell r="G258">
            <v>9562.15</v>
          </cell>
          <cell r="I258">
            <v>74538.29</v>
          </cell>
          <cell r="K258">
            <v>0</v>
          </cell>
          <cell r="M258">
            <v>133687.94</v>
          </cell>
        </row>
        <row r="259">
          <cell r="E259">
            <v>91561.5</v>
          </cell>
          <cell r="G259">
            <v>17893.35</v>
          </cell>
          <cell r="I259">
            <v>150607.49</v>
          </cell>
          <cell r="K259">
            <v>0</v>
          </cell>
          <cell r="M259">
            <v>260062.34</v>
          </cell>
        </row>
        <row r="260">
          <cell r="E260">
            <v>3194459.63</v>
          </cell>
          <cell r="G260">
            <v>6016787</v>
          </cell>
          <cell r="I260">
            <v>14114757.080000002</v>
          </cell>
          <cell r="K260">
            <v>0</v>
          </cell>
          <cell r="M260">
            <v>23326003.71</v>
          </cell>
        </row>
        <row r="261">
          <cell r="E261">
            <v>3194459.63</v>
          </cell>
          <cell r="G261">
            <v>6016787</v>
          </cell>
          <cell r="I261">
            <v>14114757.080000002</v>
          </cell>
          <cell r="K261">
            <v>0</v>
          </cell>
          <cell r="M261">
            <v>23326003.71</v>
          </cell>
        </row>
        <row r="262">
          <cell r="E262">
            <v>0</v>
          </cell>
          <cell r="G262">
            <v>521477</v>
          </cell>
          <cell r="I262">
            <v>309517.5</v>
          </cell>
          <cell r="K262">
            <v>0</v>
          </cell>
          <cell r="M262">
            <v>830994.5</v>
          </cell>
        </row>
        <row r="263">
          <cell r="E263">
            <v>0</v>
          </cell>
          <cell r="G263">
            <v>521477</v>
          </cell>
          <cell r="I263">
            <v>309517.5</v>
          </cell>
          <cell r="K263">
            <v>0</v>
          </cell>
          <cell r="M263">
            <v>830994.5</v>
          </cell>
        </row>
        <row r="264">
          <cell r="E264">
            <v>89552.31</v>
          </cell>
          <cell r="G264">
            <v>13923404.83</v>
          </cell>
          <cell r="I264">
            <v>5021241.08</v>
          </cell>
          <cell r="K264">
            <v>0</v>
          </cell>
          <cell r="M264">
            <v>19034198.22</v>
          </cell>
        </row>
        <row r="265">
          <cell r="E265">
            <v>89552.31</v>
          </cell>
          <cell r="G265">
            <v>13923404.83</v>
          </cell>
          <cell r="I265">
            <v>5021241.08</v>
          </cell>
          <cell r="K265">
            <v>0</v>
          </cell>
          <cell r="M265">
            <v>19034198.22</v>
          </cell>
        </row>
        <row r="266">
          <cell r="E266">
            <v>2973920.13</v>
          </cell>
          <cell r="G266">
            <v>25867936.29</v>
          </cell>
          <cell r="I266">
            <v>6847279.72</v>
          </cell>
          <cell r="K266">
            <v>114068.87</v>
          </cell>
          <cell r="M266">
            <v>35803205.01</v>
          </cell>
        </row>
        <row r="267">
          <cell r="E267">
            <v>2973920.13</v>
          </cell>
          <cell r="G267">
            <v>25867936.29</v>
          </cell>
          <cell r="I267">
            <v>6847279.72</v>
          </cell>
          <cell r="K267">
            <v>114068.87</v>
          </cell>
          <cell r="M267">
            <v>35803205.01</v>
          </cell>
        </row>
        <row r="268">
          <cell r="E268">
            <v>1790127.1900000002</v>
          </cell>
          <cell r="G268">
            <v>3292882.41</v>
          </cell>
          <cell r="I268">
            <v>4057779.99</v>
          </cell>
          <cell r="K268">
            <v>237574.94</v>
          </cell>
          <cell r="M268">
            <v>9378364.53</v>
          </cell>
        </row>
        <row r="269">
          <cell r="E269">
            <v>1790127.1900000002</v>
          </cell>
          <cell r="G269">
            <v>3292882.41</v>
          </cell>
          <cell r="I269">
            <v>4057779.99</v>
          </cell>
          <cell r="K269">
            <v>237574.94</v>
          </cell>
          <cell r="M269">
            <v>9378364.53</v>
          </cell>
        </row>
        <row r="270">
          <cell r="E270">
            <v>36685082.37</v>
          </cell>
          <cell r="G270">
            <v>43400851</v>
          </cell>
          <cell r="I270">
            <v>57846244.55</v>
          </cell>
          <cell r="K270">
            <v>1659780.56</v>
          </cell>
          <cell r="M270">
            <v>139591958.48</v>
          </cell>
        </row>
        <row r="271">
          <cell r="E271">
            <v>30328482.009999998</v>
          </cell>
          <cell r="G271">
            <v>34757653.7</v>
          </cell>
          <cell r="I271">
            <v>47236590.63</v>
          </cell>
          <cell r="K271">
            <v>1448917</v>
          </cell>
          <cell r="M271">
            <v>113771643.34</v>
          </cell>
        </row>
        <row r="272">
          <cell r="E272">
            <v>36685082.37</v>
          </cell>
          <cell r="G272">
            <v>43400851</v>
          </cell>
          <cell r="I272">
            <v>57846244.55</v>
          </cell>
          <cell r="K272">
            <v>1659780.56</v>
          </cell>
          <cell r="M272">
            <v>139591958.48</v>
          </cell>
        </row>
        <row r="273">
          <cell r="E273">
            <v>0</v>
          </cell>
          <cell r="G273">
            <v>0</v>
          </cell>
          <cell r="I273">
            <v>0</v>
          </cell>
          <cell r="K273">
            <v>0</v>
          </cell>
          <cell r="M273">
            <v>0</v>
          </cell>
        </row>
        <row r="274">
          <cell r="E274">
            <v>0</v>
          </cell>
          <cell r="G274">
            <v>0</v>
          </cell>
          <cell r="I274">
            <v>0</v>
          </cell>
          <cell r="K274">
            <v>0</v>
          </cell>
          <cell r="M274">
            <v>0</v>
          </cell>
        </row>
        <row r="275">
          <cell r="E275">
            <v>1098687.8599999999</v>
          </cell>
          <cell r="G275">
            <v>3358846.62</v>
          </cell>
          <cell r="I275">
            <v>3190093.23</v>
          </cell>
          <cell r="K275">
            <v>0</v>
          </cell>
          <cell r="M275">
            <v>7647627.71</v>
          </cell>
        </row>
        <row r="276">
          <cell r="E276">
            <v>959435.8</v>
          </cell>
          <cell r="G276">
            <v>2656069.67</v>
          </cell>
          <cell r="I276">
            <v>108220.41</v>
          </cell>
          <cell r="K276">
            <v>771136.38</v>
          </cell>
          <cell r="M276">
            <v>4494862.26</v>
          </cell>
        </row>
        <row r="277">
          <cell r="E277">
            <v>8524.5</v>
          </cell>
          <cell r="G277">
            <v>15912.4</v>
          </cell>
          <cell r="I277">
            <v>1136.6</v>
          </cell>
          <cell r="K277">
            <v>0</v>
          </cell>
          <cell r="M277">
            <v>25573.5</v>
          </cell>
        </row>
        <row r="278">
          <cell r="E278">
            <v>2066648.1600000001</v>
          </cell>
          <cell r="G278">
            <v>6030828.6899999995</v>
          </cell>
          <cell r="I278">
            <v>3299450.24</v>
          </cell>
          <cell r="K278">
            <v>771136.38</v>
          </cell>
          <cell r="M278">
            <v>12168063.469999999</v>
          </cell>
        </row>
        <row r="279">
          <cell r="E279">
            <v>45978686.45</v>
          </cell>
          <cell r="G279">
            <v>30688079.1</v>
          </cell>
          <cell r="I279">
            <v>55530246.7</v>
          </cell>
          <cell r="K279">
            <v>0</v>
          </cell>
          <cell r="M279">
            <v>132197012.25</v>
          </cell>
        </row>
        <row r="280">
          <cell r="E280">
            <v>45978686.45</v>
          </cell>
          <cell r="G280">
            <v>30688079.1</v>
          </cell>
          <cell r="I280">
            <v>55530246.7</v>
          </cell>
          <cell r="K280">
            <v>0</v>
          </cell>
          <cell r="M280">
            <v>132197012.25</v>
          </cell>
        </row>
        <row r="281">
          <cell r="E281">
            <v>11886605.18</v>
          </cell>
          <cell r="G281">
            <v>27135049.94</v>
          </cell>
          <cell r="I281">
            <v>28719177.310000002</v>
          </cell>
          <cell r="K281">
            <v>234687.27</v>
          </cell>
          <cell r="M281">
            <v>67975519.69999999</v>
          </cell>
        </row>
        <row r="282">
          <cell r="E282">
            <v>528552</v>
          </cell>
          <cell r="G282">
            <v>3625573.84</v>
          </cell>
          <cell r="I282">
            <v>2957790.89</v>
          </cell>
          <cell r="K282">
            <v>220768.06</v>
          </cell>
          <cell r="M282">
            <v>7332684.79</v>
          </cell>
        </row>
        <row r="283">
          <cell r="E283">
            <v>528552</v>
          </cell>
          <cell r="G283">
            <v>2959984.34</v>
          </cell>
          <cell r="I283">
            <v>2070213.73</v>
          </cell>
          <cell r="K283">
            <v>132138</v>
          </cell>
          <cell r="M283">
            <v>5690888.069999999</v>
          </cell>
        </row>
        <row r="284">
          <cell r="E284">
            <v>12415157.18</v>
          </cell>
          <cell r="G284">
            <v>30760623.780000005</v>
          </cell>
          <cell r="I284">
            <v>31676968.200000003</v>
          </cell>
          <cell r="K284">
            <v>455455.32999999996</v>
          </cell>
          <cell r="M284">
            <v>75308204.49000001</v>
          </cell>
        </row>
        <row r="285">
          <cell r="E285">
            <v>365865.41000000003</v>
          </cell>
          <cell r="G285">
            <v>1180774.82</v>
          </cell>
          <cell r="I285">
            <v>708915.27</v>
          </cell>
          <cell r="K285">
            <v>0</v>
          </cell>
          <cell r="M285">
            <v>2255555.5</v>
          </cell>
        </row>
        <row r="286">
          <cell r="E286">
            <v>4728993.568255033</v>
          </cell>
          <cell r="G286">
            <v>10265526.890604027</v>
          </cell>
          <cell r="I286">
            <v>16037708.931140939</v>
          </cell>
          <cell r="K286">
            <v>158362.17</v>
          </cell>
          <cell r="M286">
            <v>31190591.46</v>
          </cell>
        </row>
        <row r="287">
          <cell r="E287">
            <v>1732958</v>
          </cell>
          <cell r="G287">
            <v>4674333.99</v>
          </cell>
          <cell r="I287">
            <v>6633385.86</v>
          </cell>
          <cell r="K287">
            <v>0</v>
          </cell>
          <cell r="M287">
            <v>13040677.849999998</v>
          </cell>
        </row>
        <row r="288">
          <cell r="E288">
            <v>5094858.9782550335</v>
          </cell>
          <cell r="G288">
            <v>11446301.710604027</v>
          </cell>
          <cell r="I288">
            <v>16746624.20114094</v>
          </cell>
          <cell r="K288">
            <v>158362.17</v>
          </cell>
          <cell r="M288">
            <v>33446146.959999997</v>
          </cell>
        </row>
        <row r="289">
          <cell r="E289">
            <v>0</v>
          </cell>
          <cell r="G289">
            <v>144743.68</v>
          </cell>
          <cell r="I289">
            <v>198341.59</v>
          </cell>
          <cell r="K289">
            <v>0</v>
          </cell>
          <cell r="M289">
            <v>343085.26999999996</v>
          </cell>
        </row>
        <row r="290">
          <cell r="E290">
            <v>0</v>
          </cell>
          <cell r="G290">
            <v>144743.68</v>
          </cell>
          <cell r="I290">
            <v>198341.59</v>
          </cell>
          <cell r="K290">
            <v>0</v>
          </cell>
          <cell r="M290">
            <v>343085.26999999996</v>
          </cell>
        </row>
        <row r="291">
          <cell r="E291">
            <v>9153.68</v>
          </cell>
          <cell r="G291">
            <v>13730.52</v>
          </cell>
          <cell r="I291">
            <v>22884.16</v>
          </cell>
          <cell r="K291">
            <v>0</v>
          </cell>
          <cell r="M291">
            <v>45768.36</v>
          </cell>
        </row>
        <row r="292">
          <cell r="E292">
            <v>117961.48999999999</v>
          </cell>
          <cell r="G292">
            <v>252877.47999999998</v>
          </cell>
          <cell r="I292">
            <v>1589879.7999999998</v>
          </cell>
          <cell r="K292">
            <v>0</v>
          </cell>
          <cell r="M292">
            <v>1960718.7599999998</v>
          </cell>
        </row>
        <row r="293">
          <cell r="E293">
            <v>0</v>
          </cell>
          <cell r="G293">
            <v>143227.44999999995</v>
          </cell>
          <cell r="I293">
            <v>1101252.48</v>
          </cell>
          <cell r="K293">
            <v>0</v>
          </cell>
          <cell r="M293">
            <v>1244479.93</v>
          </cell>
        </row>
        <row r="294">
          <cell r="E294">
            <v>127115.16999999998</v>
          </cell>
          <cell r="G294">
            <v>266608</v>
          </cell>
          <cell r="I294">
            <v>1612763.96</v>
          </cell>
          <cell r="K294">
            <v>0</v>
          </cell>
          <cell r="M294">
            <v>2006487.1199999999</v>
          </cell>
        </row>
        <row r="295">
          <cell r="E295">
            <v>2847828.29</v>
          </cell>
          <cell r="G295">
            <v>4979725.86</v>
          </cell>
          <cell r="I295">
            <v>5337691.23</v>
          </cell>
          <cell r="K295">
            <v>130666.22</v>
          </cell>
          <cell r="M295">
            <v>13295911.6</v>
          </cell>
        </row>
        <row r="296">
          <cell r="E296">
            <v>49238.85</v>
          </cell>
          <cell r="G296">
            <v>38855.740000000005</v>
          </cell>
          <cell r="I296">
            <v>119243.87</v>
          </cell>
          <cell r="K296">
            <v>0</v>
          </cell>
          <cell r="M296">
            <v>207338.46</v>
          </cell>
        </row>
        <row r="297">
          <cell r="E297">
            <v>299898.16</v>
          </cell>
          <cell r="G297">
            <v>148556.33000000002</v>
          </cell>
          <cell r="I297">
            <v>293398.76</v>
          </cell>
          <cell r="K297">
            <v>882.79</v>
          </cell>
          <cell r="M297">
            <v>742736.0399999999</v>
          </cell>
        </row>
        <row r="298">
          <cell r="E298">
            <v>3196965.3</v>
          </cell>
          <cell r="G298">
            <v>5167137.930000001</v>
          </cell>
          <cell r="I298">
            <v>5750333.859999999</v>
          </cell>
          <cell r="K298">
            <v>131549.01</v>
          </cell>
          <cell r="M298">
            <v>14245986.1</v>
          </cell>
        </row>
        <row r="299">
          <cell r="E299">
            <v>13414702.62</v>
          </cell>
          <cell r="G299">
            <v>29916592.6</v>
          </cell>
          <cell r="I299">
            <v>490074.76</v>
          </cell>
          <cell r="K299">
            <v>638733.23</v>
          </cell>
          <cell r="M299">
            <v>44460103.20999999</v>
          </cell>
        </row>
        <row r="300">
          <cell r="E300">
            <v>47179585.43</v>
          </cell>
          <cell r="G300">
            <v>106333033.56</v>
          </cell>
          <cell r="I300">
            <v>1710532</v>
          </cell>
          <cell r="K300">
            <v>3719681.5</v>
          </cell>
          <cell r="M300">
            <v>158942832.49</v>
          </cell>
        </row>
        <row r="301">
          <cell r="E301">
            <v>7909947.369999999</v>
          </cell>
          <cell r="G301">
            <v>17826200.19</v>
          </cell>
          <cell r="I301">
            <v>288953.93</v>
          </cell>
          <cell r="K301">
            <v>782027.76</v>
          </cell>
          <cell r="M301">
            <v>26807129.249999996</v>
          </cell>
        </row>
        <row r="302">
          <cell r="E302">
            <v>35125785.64</v>
          </cell>
          <cell r="G302">
            <v>79113412.37</v>
          </cell>
          <cell r="I302">
            <v>1270860.6199999999</v>
          </cell>
          <cell r="K302">
            <v>2692668.07</v>
          </cell>
          <cell r="M302">
            <v>118202726.70000002</v>
          </cell>
        </row>
        <row r="303">
          <cell r="E303">
            <v>18255024.13</v>
          </cell>
          <cell r="G303">
            <v>40317469.480000004</v>
          </cell>
          <cell r="I303">
            <v>653344.48</v>
          </cell>
          <cell r="K303">
            <v>1460877.99</v>
          </cell>
          <cell r="M303">
            <v>60686716.08</v>
          </cell>
        </row>
        <row r="304">
          <cell r="E304">
            <v>67345082.13</v>
          </cell>
          <cell r="G304">
            <v>139061143.14</v>
          </cell>
          <cell r="I304">
            <v>2999524.83</v>
          </cell>
          <cell r="K304">
            <v>4264017.7</v>
          </cell>
          <cell r="M304">
            <v>213669767.8</v>
          </cell>
        </row>
        <row r="305">
          <cell r="E305">
            <v>189230127.32</v>
          </cell>
          <cell r="G305">
            <v>412567851.34</v>
          </cell>
          <cell r="I305">
            <v>7413290.619999999</v>
          </cell>
          <cell r="K305">
            <v>13558006.25</v>
          </cell>
          <cell r="M305">
            <v>622769275.53</v>
          </cell>
        </row>
        <row r="306">
          <cell r="E306">
            <v>2186932</v>
          </cell>
          <cell r="G306">
            <v>24534848.36</v>
          </cell>
          <cell r="I306">
            <v>7801426</v>
          </cell>
          <cell r="K306">
            <v>584957.63</v>
          </cell>
          <cell r="M306">
            <v>35108163.99</v>
          </cell>
        </row>
        <row r="307">
          <cell r="E307">
            <v>2186932</v>
          </cell>
          <cell r="G307">
            <v>24534848.36</v>
          </cell>
          <cell r="I307">
            <v>7801426</v>
          </cell>
          <cell r="K307">
            <v>584957.63</v>
          </cell>
          <cell r="M307">
            <v>35108163.99</v>
          </cell>
        </row>
        <row r="308">
          <cell r="E308">
            <v>1073278.22</v>
          </cell>
          <cell r="G308">
            <v>2361017.11</v>
          </cell>
          <cell r="I308">
            <v>6438524.91</v>
          </cell>
          <cell r="K308">
            <v>0</v>
          </cell>
          <cell r="M308">
            <v>9872820.239999998</v>
          </cell>
        </row>
        <row r="309">
          <cell r="E309">
            <v>14519460.649999999</v>
          </cell>
          <cell r="G309">
            <v>8350526.2</v>
          </cell>
          <cell r="I309">
            <v>37921559.22</v>
          </cell>
          <cell r="K309">
            <v>1126.67</v>
          </cell>
          <cell r="M309">
            <v>60792672.739999995</v>
          </cell>
        </row>
        <row r="310">
          <cell r="E310">
            <v>0</v>
          </cell>
          <cell r="G310">
            <v>0</v>
          </cell>
          <cell r="I310">
            <v>49049.4</v>
          </cell>
          <cell r="K310">
            <v>0</v>
          </cell>
          <cell r="M310">
            <v>49049.4</v>
          </cell>
        </row>
        <row r="311">
          <cell r="E311">
            <v>517261.31</v>
          </cell>
          <cell r="G311">
            <v>2737883.8200000003</v>
          </cell>
          <cell r="I311">
            <v>6092755.529999999</v>
          </cell>
          <cell r="K311">
            <v>0</v>
          </cell>
          <cell r="M311">
            <v>9347900.66</v>
          </cell>
        </row>
        <row r="312">
          <cell r="E312">
            <v>1310547.94</v>
          </cell>
          <cell r="G312">
            <v>2679202.37</v>
          </cell>
          <cell r="I312">
            <v>3604234.2199999997</v>
          </cell>
          <cell r="K312">
            <v>0</v>
          </cell>
          <cell r="M312">
            <v>7593984.53</v>
          </cell>
        </row>
        <row r="313">
          <cell r="E313">
            <v>17420548.119999997</v>
          </cell>
          <cell r="G313">
            <v>16128629.499999998</v>
          </cell>
          <cell r="I313">
            <v>54106123.279999994</v>
          </cell>
          <cell r="K313">
            <v>1126.67</v>
          </cell>
          <cell r="M313">
            <v>87656427.57000001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view="pageBreakPreview" zoomScale="85" zoomScaleSheetLayoutView="85" zoomScalePageLayoutView="0" workbookViewId="0" topLeftCell="A1">
      <selection activeCell="F1" sqref="F1"/>
    </sheetView>
  </sheetViews>
  <sheetFormatPr defaultColWidth="30.8515625" defaultRowHeight="15"/>
  <cols>
    <col min="1" max="1" width="30.8515625" style="40" customWidth="1"/>
    <col min="2" max="3" width="21.00390625" style="40" customWidth="1"/>
    <col min="4" max="4" width="25.28125" style="40" customWidth="1"/>
    <col min="5" max="5" width="24.421875" style="40" customWidth="1"/>
    <col min="6" max="6" width="23.28125" style="40" customWidth="1"/>
    <col min="7" max="7" width="24.8515625" style="40" customWidth="1"/>
    <col min="8" max="8" width="20.140625" style="40" customWidth="1"/>
    <col min="9" max="16384" width="30.8515625" style="40" customWidth="1"/>
  </cols>
  <sheetData>
    <row r="1" spans="1:7" s="5" customFormat="1" ht="28.5" customHeight="1">
      <c r="A1" s="1"/>
      <c r="B1" s="2"/>
      <c r="C1" s="2"/>
      <c r="D1" s="3"/>
      <c r="E1" s="4"/>
      <c r="F1" s="3"/>
      <c r="G1" s="3" t="s">
        <v>157</v>
      </c>
    </row>
    <row r="2" spans="1:7" s="5" customFormat="1" ht="14.25" customHeight="1">
      <c r="A2" s="48" t="s">
        <v>156</v>
      </c>
      <c r="B2" s="48"/>
      <c r="C2" s="48"/>
      <c r="D2" s="48"/>
      <c r="E2" s="48"/>
      <c r="F2" s="48"/>
      <c r="G2" s="48"/>
    </row>
    <row r="3" spans="1:7" s="5" customFormat="1" ht="12.75">
      <c r="A3" s="6"/>
      <c r="B3" s="7"/>
      <c r="C3" s="8"/>
      <c r="D3" s="9"/>
      <c r="E3" s="9"/>
      <c r="F3" s="9"/>
      <c r="G3" s="9"/>
    </row>
    <row r="4" spans="1:7" s="12" customFormat="1" ht="78" customHeight="1">
      <c r="A4" s="47"/>
      <c r="B4" s="47"/>
      <c r="C4" s="47"/>
      <c r="D4" s="10" t="s">
        <v>0</v>
      </c>
      <c r="E4" s="10" t="s">
        <v>1</v>
      </c>
      <c r="F4" s="11" t="s">
        <v>2</v>
      </c>
      <c r="G4" s="10" t="s">
        <v>3</v>
      </c>
    </row>
    <row r="5" spans="1:8" ht="16.5" customHeight="1">
      <c r="A5" s="13" t="s">
        <v>7</v>
      </c>
      <c r="B5" s="18" t="s">
        <v>8</v>
      </c>
      <c r="C5" s="14"/>
      <c r="D5" s="43">
        <f>'[1]2020'!E6/'[1]2020'!M6</f>
        <v>0.2458313437633895</v>
      </c>
      <c r="E5" s="43">
        <f>'[1]2020'!G6/'[1]2020'!M6</f>
        <v>0.3441830518670998</v>
      </c>
      <c r="F5" s="43">
        <f>'[1]2020'!I6/'[1]2020'!M6</f>
        <v>0.39331097901282</v>
      </c>
      <c r="G5" s="45">
        <f>'[1]2020'!K6/'[1]2020'!M6</f>
        <v>0.01667462535669082</v>
      </c>
      <c r="H5" s="46"/>
    </row>
    <row r="6" spans="1:8" ht="16.5" customHeight="1">
      <c r="A6" s="16" t="s">
        <v>9</v>
      </c>
      <c r="B6" s="17"/>
      <c r="C6" s="44"/>
      <c r="D6" s="43">
        <f>'[1]2020'!E7/'[1]2020'!M7</f>
        <v>0.2458313437633895</v>
      </c>
      <c r="E6" s="43">
        <f>'[1]2020'!G7/'[1]2020'!M7</f>
        <v>0.3441830518670998</v>
      </c>
      <c r="F6" s="43">
        <f>'[1]2020'!I7/'[1]2020'!M7</f>
        <v>0.39331097901282</v>
      </c>
      <c r="G6" s="45">
        <f>'[1]2020'!K7/'[1]2020'!M7</f>
        <v>0.01667462535669082</v>
      </c>
      <c r="H6" s="46"/>
    </row>
    <row r="7" spans="1:8" ht="16.5" customHeight="1">
      <c r="A7" s="13" t="s">
        <v>10</v>
      </c>
      <c r="B7" s="18" t="s">
        <v>8</v>
      </c>
      <c r="C7" s="14"/>
      <c r="D7" s="43">
        <f>'[1]2020'!E8/'[1]2020'!M8</f>
        <v>0.09968203819328823</v>
      </c>
      <c r="E7" s="43">
        <f>'[1]2020'!G8/'[1]2020'!M8</f>
        <v>0.27569038641471266</v>
      </c>
      <c r="F7" s="43">
        <f>'[1]2020'!I8/'[1]2020'!M8</f>
        <v>0.5748019790143625</v>
      </c>
      <c r="G7" s="45">
        <f>'[1]2020'!K8/'[1]2020'!M8</f>
        <v>0.04982559637763656</v>
      </c>
      <c r="H7" s="46"/>
    </row>
    <row r="8" spans="1:8" ht="16.5" customHeight="1">
      <c r="A8" s="16" t="s">
        <v>11</v>
      </c>
      <c r="B8" s="17"/>
      <c r="C8" s="44"/>
      <c r="D8" s="43">
        <f>'[1]2020'!E9/'[1]2020'!M9</f>
        <v>0.09968203819328823</v>
      </c>
      <c r="E8" s="43">
        <f>'[1]2020'!G9/'[1]2020'!M9</f>
        <v>0.27569038641471266</v>
      </c>
      <c r="F8" s="43">
        <f>'[1]2020'!I9/'[1]2020'!M9</f>
        <v>0.5748019790143625</v>
      </c>
      <c r="G8" s="45">
        <f>'[1]2020'!K9/'[1]2020'!M9</f>
        <v>0.04982559637763656</v>
      </c>
      <c r="H8" s="46"/>
    </row>
    <row r="9" spans="1:8" ht="16.5" customHeight="1">
      <c r="A9" s="13" t="s">
        <v>12</v>
      </c>
      <c r="B9" s="13" t="s">
        <v>4</v>
      </c>
      <c r="C9" s="19" t="s">
        <v>5</v>
      </c>
      <c r="D9" s="43">
        <f>'[1]2020'!E10/'[1]2020'!M10</f>
        <v>0.011272803724964838</v>
      </c>
      <c r="E9" s="43">
        <f>'[1]2020'!G10/'[1]2020'!M10</f>
        <v>0.5505644586286128</v>
      </c>
      <c r="F9" s="43">
        <f>'[1]2020'!I10/'[1]2020'!M10</f>
        <v>0.4381627376464224</v>
      </c>
      <c r="G9" s="45">
        <f>'[1]2020'!K10/'[1]2020'!M10</f>
        <v>0</v>
      </c>
      <c r="H9" s="46"/>
    </row>
    <row r="10" spans="1:8" ht="16.5" customHeight="1">
      <c r="A10" s="15"/>
      <c r="B10" s="15"/>
      <c r="C10" s="19" t="s">
        <v>6</v>
      </c>
      <c r="D10" s="43">
        <f>'[1]2020'!E11/'[1]2020'!M11</f>
        <v>0.048671630089476205</v>
      </c>
      <c r="E10" s="43">
        <f>'[1]2020'!G11/'[1]2020'!M11</f>
        <v>0.5049901411926976</v>
      </c>
      <c r="F10" s="43">
        <f>'[1]2020'!I11/'[1]2020'!M11</f>
        <v>0.4451877124395208</v>
      </c>
      <c r="G10" s="45">
        <f>'[1]2020'!K11/'[1]2020'!M11</f>
        <v>0.0011505162783053047</v>
      </c>
      <c r="H10" s="46"/>
    </row>
    <row r="11" spans="1:8" ht="16.5" customHeight="1">
      <c r="A11" s="16" t="s">
        <v>13</v>
      </c>
      <c r="B11" s="17"/>
      <c r="C11" s="44"/>
      <c r="D11" s="43">
        <f>'[1]2020'!E12/'[1]2020'!M12</f>
        <v>0.02318276731667122</v>
      </c>
      <c r="E11" s="43">
        <f>'[1]2020'!G12/'[1]2020'!M12</f>
        <v>0.5360509427206996</v>
      </c>
      <c r="F11" s="43">
        <f>'[1]2020'!I12/'[1]2020'!M12</f>
        <v>0.44039989859909473</v>
      </c>
      <c r="G11" s="45">
        <f>'[1]2020'!K12/'[1]2020'!M12</f>
        <v>0.0003663913635344566</v>
      </c>
      <c r="H11" s="46"/>
    </row>
    <row r="12" spans="1:8" ht="16.5" customHeight="1">
      <c r="A12" s="13" t="s">
        <v>14</v>
      </c>
      <c r="B12" s="18" t="s">
        <v>8</v>
      </c>
      <c r="C12" s="14"/>
      <c r="D12" s="43">
        <f>'[1]2020'!E13/'[1]2020'!M13</f>
        <v>0.1914776304464205</v>
      </c>
      <c r="E12" s="43">
        <f>'[1]2020'!G13/'[1]2020'!M13</f>
        <v>0.30030830287201016</v>
      </c>
      <c r="F12" s="43">
        <f>'[1]2020'!I13/'[1]2020'!M13</f>
        <v>0.491785920745827</v>
      </c>
      <c r="G12" s="45">
        <f>'[1]2020'!K13/'[1]2020'!M13</f>
        <v>0.01642814593574243</v>
      </c>
      <c r="H12" s="46"/>
    </row>
    <row r="13" spans="1:8" ht="16.5" customHeight="1">
      <c r="A13" s="16" t="s">
        <v>15</v>
      </c>
      <c r="B13" s="17"/>
      <c r="C13" s="44"/>
      <c r="D13" s="43">
        <f>'[1]2020'!E14/'[1]2020'!M14</f>
        <v>0.1914776304464205</v>
      </c>
      <c r="E13" s="43">
        <f>'[1]2020'!G14/'[1]2020'!M14</f>
        <v>0.30030830287201016</v>
      </c>
      <c r="F13" s="43">
        <f>'[1]2020'!I14/'[1]2020'!M14</f>
        <v>0.491785920745827</v>
      </c>
      <c r="G13" s="45">
        <f>'[1]2020'!K14/'[1]2020'!M14</f>
        <v>0.01642814593574243</v>
      </c>
      <c r="H13" s="46"/>
    </row>
    <row r="14" spans="1:8" ht="16.5" customHeight="1">
      <c r="A14" s="13" t="s">
        <v>16</v>
      </c>
      <c r="B14" s="20" t="s">
        <v>8</v>
      </c>
      <c r="C14" s="14"/>
      <c r="D14" s="43">
        <f>'[1]2020'!E15/'[1]2020'!M15</f>
        <v>0.36963945481790494</v>
      </c>
      <c r="E14" s="43">
        <f>'[1]2020'!G15/'[1]2020'!M15</f>
        <v>0.2261341775695039</v>
      </c>
      <c r="F14" s="43">
        <f>'[1]2020'!I15/'[1]2020'!M15</f>
        <v>0.4013482994123616</v>
      </c>
      <c r="G14" s="45">
        <f>'[1]2020'!K15/'[1]2020'!M15</f>
        <v>0.002878068200229553</v>
      </c>
      <c r="H14" s="46"/>
    </row>
    <row r="15" spans="1:8" ht="16.5" customHeight="1">
      <c r="A15" s="21"/>
      <c r="B15" s="22" t="s">
        <v>4</v>
      </c>
      <c r="C15" s="14" t="s">
        <v>5</v>
      </c>
      <c r="D15" s="43">
        <f>'[1]2020'!E16/'[1]2020'!M16</f>
        <v>0.3676807084362124</v>
      </c>
      <c r="E15" s="43">
        <f>'[1]2020'!G16/'[1]2020'!M16</f>
        <v>0.22511735949257675</v>
      </c>
      <c r="F15" s="43">
        <f>'[1]2020'!I16/'[1]2020'!M16</f>
        <v>0.399658790934324</v>
      </c>
      <c r="G15" s="45">
        <f>'[1]2020'!K16/'[1]2020'!M16</f>
        <v>0.007543141136886904</v>
      </c>
      <c r="H15" s="46"/>
    </row>
    <row r="16" spans="1:8" ht="16.5" customHeight="1">
      <c r="A16" s="21"/>
      <c r="B16" s="23"/>
      <c r="C16" s="14" t="s">
        <v>17</v>
      </c>
      <c r="D16" s="43">
        <f>'[1]2020'!E17/'[1]2020'!M17</f>
        <v>0.3664097006706264</v>
      </c>
      <c r="E16" s="43">
        <f>'[1]2020'!G17/'[1]2020'!M17</f>
        <v>0.22386340829146714</v>
      </c>
      <c r="F16" s="43">
        <f>'[1]2020'!I17/'[1]2020'!M17</f>
        <v>0.3980930351209747</v>
      </c>
      <c r="G16" s="45">
        <f>'[1]2020'!K17/'[1]2020'!M17</f>
        <v>0.011633855916931782</v>
      </c>
      <c r="H16" s="46"/>
    </row>
    <row r="17" spans="1:8" ht="16.5" customHeight="1">
      <c r="A17" s="24"/>
      <c r="B17" s="25"/>
      <c r="C17" s="14" t="s">
        <v>6</v>
      </c>
      <c r="D17" s="43">
        <f>'[1]2020'!E18/'[1]2020'!M18</f>
        <v>0.3667661984353402</v>
      </c>
      <c r="E17" s="43">
        <f>'[1]2020'!G18/'[1]2020'!M18</f>
        <v>0.2233778262294739</v>
      </c>
      <c r="F17" s="43">
        <f>'[1]2020'!I18/'[1]2020'!M18</f>
        <v>0.398891318368391</v>
      </c>
      <c r="G17" s="45">
        <f>'[1]2020'!K18/'[1]2020'!M18</f>
        <v>0.010964656966795008</v>
      </c>
      <c r="H17" s="46"/>
    </row>
    <row r="18" spans="1:8" ht="16.5" customHeight="1">
      <c r="A18" s="21"/>
      <c r="B18" s="26" t="s">
        <v>18</v>
      </c>
      <c r="C18" s="14"/>
      <c r="D18" s="43">
        <f>'[1]2020'!E19/'[1]2020'!M19</f>
        <v>0.354816763425254</v>
      </c>
      <c r="E18" s="43">
        <f>'[1]2020'!G19/'[1]2020'!M19</f>
        <v>0.2315284829117364</v>
      </c>
      <c r="F18" s="43">
        <f>'[1]2020'!I19/'[1]2020'!M19</f>
        <v>0.3965935961868867</v>
      </c>
      <c r="G18" s="45">
        <f>'[1]2020'!K19/'[1]2020'!M19</f>
        <v>0.017061157476122857</v>
      </c>
      <c r="H18" s="46"/>
    </row>
    <row r="19" spans="1:8" ht="16.5" customHeight="1">
      <c r="A19" s="21"/>
      <c r="B19" s="27" t="s">
        <v>19</v>
      </c>
      <c r="C19" s="14"/>
      <c r="D19" s="43">
        <f>'[1]2020'!E20/'[1]2020'!M20</f>
        <v>0.3336962014874991</v>
      </c>
      <c r="E19" s="43">
        <f>'[1]2020'!G20/'[1]2020'!M20</f>
        <v>0.24408129355585248</v>
      </c>
      <c r="F19" s="43">
        <f>'[1]2020'!I20/'[1]2020'!M20</f>
        <v>0.4165301621217082</v>
      </c>
      <c r="G19" s="45">
        <f>'[1]2020'!K20/'[1]2020'!M20</f>
        <v>0.005692342834940248</v>
      </c>
      <c r="H19" s="46"/>
    </row>
    <row r="20" spans="1:8" ht="16.5" customHeight="1">
      <c r="A20" s="15"/>
      <c r="B20" s="14" t="s">
        <v>20</v>
      </c>
      <c r="C20" s="14"/>
      <c r="D20" s="43">
        <f>'[1]2020'!E21/'[1]2020'!M21</f>
        <v>0.19017351904475244</v>
      </c>
      <c r="E20" s="43">
        <f>'[1]2020'!G21/'[1]2020'!M21</f>
        <v>0.3251320690600459</v>
      </c>
      <c r="F20" s="43">
        <f>'[1]2020'!I21/'[1]2020'!M21</f>
        <v>0.4713395484777356</v>
      </c>
      <c r="G20" s="45">
        <f>'[1]2020'!K21/'[1]2020'!M21</f>
        <v>0.013354863417466048</v>
      </c>
      <c r="H20" s="46"/>
    </row>
    <row r="21" spans="1:8" ht="16.5" customHeight="1">
      <c r="A21" s="16" t="s">
        <v>21</v>
      </c>
      <c r="B21" s="17"/>
      <c r="C21" s="44"/>
      <c r="D21" s="43">
        <f>'[1]2020'!E22/'[1]2020'!M22</f>
        <v>0.34998727490298537</v>
      </c>
      <c r="E21" s="43">
        <f>'[1]2020'!G22/'[1]2020'!M22</f>
        <v>0.2347283339431991</v>
      </c>
      <c r="F21" s="43">
        <f>'[1]2020'!I22/'[1]2020'!M22</f>
        <v>0.4080573402550664</v>
      </c>
      <c r="G21" s="45">
        <f>'[1]2020'!K22/'[1]2020'!M22</f>
        <v>0.007227050898749125</v>
      </c>
      <c r="H21" s="46"/>
    </row>
    <row r="22" spans="1:8" ht="16.5" customHeight="1">
      <c r="A22" s="41" t="s">
        <v>22</v>
      </c>
      <c r="B22" s="18" t="s">
        <v>8</v>
      </c>
      <c r="C22" s="14"/>
      <c r="D22" s="43">
        <f>'[1]2020'!E23/'[1]2020'!M23</f>
        <v>0.007825226483260134</v>
      </c>
      <c r="E22" s="43">
        <f>'[1]2020'!G23/'[1]2020'!M23</f>
        <v>0.8247562103335304</v>
      </c>
      <c r="F22" s="43">
        <f>'[1]2020'!I23/'[1]2020'!M23</f>
        <v>0.16741856318320933</v>
      </c>
      <c r="G22" s="45">
        <f>'[1]2020'!K23/'[1]2020'!M23</f>
        <v>0</v>
      </c>
      <c r="H22" s="46"/>
    </row>
    <row r="23" spans="1:8" ht="16.5" customHeight="1">
      <c r="A23" s="28"/>
      <c r="B23" s="13" t="s">
        <v>4</v>
      </c>
      <c r="C23" s="14" t="s">
        <v>5</v>
      </c>
      <c r="D23" s="43">
        <f>'[1]2020'!E24/'[1]2020'!M24</f>
        <v>0.007425406154910502</v>
      </c>
      <c r="E23" s="43">
        <f>'[1]2020'!G24/'[1]2020'!M24</f>
        <v>0.8250339260112807</v>
      </c>
      <c r="F23" s="43">
        <f>'[1]2020'!I24/'[1]2020'!M24</f>
        <v>0.16739586682435434</v>
      </c>
      <c r="G23" s="45">
        <f>'[1]2020'!K24/'[1]2020'!M24</f>
        <v>0.00014480100945433487</v>
      </c>
      <c r="H23" s="46"/>
    </row>
    <row r="24" spans="1:8" ht="16.5" customHeight="1">
      <c r="A24" s="28"/>
      <c r="B24" s="21"/>
      <c r="C24" s="14" t="s">
        <v>17</v>
      </c>
      <c r="D24" s="43">
        <f>'[1]2020'!E25/'[1]2020'!M25</f>
        <v>0.0074279509781863306</v>
      </c>
      <c r="E24" s="43">
        <f>'[1]2020'!G25/'[1]2020'!M25</f>
        <v>0.8250183712640033</v>
      </c>
      <c r="F24" s="43">
        <f>'[1]2020'!I25/'[1]2020'!M25</f>
        <v>0.16743839139940792</v>
      </c>
      <c r="G24" s="45">
        <f>'[1]2020'!K25/'[1]2020'!M25</f>
        <v>0.00011528635840230101</v>
      </c>
      <c r="H24" s="46"/>
    </row>
    <row r="25" spans="1:8" ht="16.5" customHeight="1">
      <c r="A25" s="28"/>
      <c r="B25" s="15"/>
      <c r="C25" s="14" t="s">
        <v>6</v>
      </c>
      <c r="D25" s="43">
        <f>'[1]2020'!E26/'[1]2020'!M26</f>
        <v>0.007370789857144937</v>
      </c>
      <c r="E25" s="43">
        <f>'[1]2020'!G26/'[1]2020'!M26</f>
        <v>0.825062245796106</v>
      </c>
      <c r="F25" s="43">
        <f>'[1]2020'!I26/'[1]2020'!M26</f>
        <v>0.16745921996249002</v>
      </c>
      <c r="G25" s="45">
        <f>'[1]2020'!K26/'[1]2020'!M26</f>
        <v>0.00010774438425906833</v>
      </c>
      <c r="H25" s="46"/>
    </row>
    <row r="26" spans="1:8" ht="16.5" customHeight="1">
      <c r="A26" s="32"/>
      <c r="B26" s="18" t="s">
        <v>18</v>
      </c>
      <c r="C26" s="14"/>
      <c r="D26" s="43">
        <f>'[1]2020'!E27/'[1]2020'!M27</f>
        <v>0.0074518131998092645</v>
      </c>
      <c r="E26" s="43">
        <f>'[1]2020'!G27/'[1]2020'!M27</f>
        <v>0.8250221082815138</v>
      </c>
      <c r="F26" s="43">
        <f>'[1]2020'!I27/'[1]2020'!M27</f>
        <v>0.16737007865700204</v>
      </c>
      <c r="G26" s="45">
        <f>'[1]2020'!K27/'[1]2020'!M27</f>
        <v>0.00015599986167474965</v>
      </c>
      <c r="H26" s="46"/>
    </row>
    <row r="27" spans="1:8" ht="16.5" customHeight="1">
      <c r="A27" s="32"/>
      <c r="B27" s="18" t="s">
        <v>19</v>
      </c>
      <c r="C27" s="14"/>
      <c r="D27" s="43">
        <f>'[1]2020'!E28/'[1]2020'!M28</f>
        <v>0.00862360829425055</v>
      </c>
      <c r="E27" s="43">
        <f>'[1]2020'!G28/'[1]2020'!M28</f>
        <v>0.8172237152037889</v>
      </c>
      <c r="F27" s="43">
        <f>'[1]2020'!I28/'[1]2020'!M28</f>
        <v>0.17410641052759812</v>
      </c>
      <c r="G27" s="45">
        <f>'[1]2020'!K28/'[1]2020'!M28</f>
        <v>4.6265974362277614E-05</v>
      </c>
      <c r="H27" s="46"/>
    </row>
    <row r="28" spans="1:8" ht="16.5" customHeight="1">
      <c r="A28" s="16" t="s">
        <v>23</v>
      </c>
      <c r="B28" s="17"/>
      <c r="C28" s="44"/>
      <c r="D28" s="43">
        <f>'[1]2020'!E29/'[1]2020'!M29</f>
        <v>0.00798541723589201</v>
      </c>
      <c r="E28" s="43">
        <f>'[1]2020'!G29/'[1]2020'!M29</f>
        <v>0.8214704444996973</v>
      </c>
      <c r="F28" s="43">
        <f>'[1]2020'!I29/'[1]2020'!M29</f>
        <v>0.17045789298724967</v>
      </c>
      <c r="G28" s="45">
        <f>'[1]2020'!K29/'[1]2020'!M29</f>
        <v>8.624527716105933E-05</v>
      </c>
      <c r="H28" s="46"/>
    </row>
    <row r="29" spans="1:8" ht="16.5" customHeight="1">
      <c r="A29" s="28" t="s">
        <v>24</v>
      </c>
      <c r="B29" s="18" t="s">
        <v>8</v>
      </c>
      <c r="C29" s="14"/>
      <c r="D29" s="43">
        <f>'[1]2020'!E30/'[1]2020'!M30</f>
        <v>0.21613330261491703</v>
      </c>
      <c r="E29" s="43">
        <f>'[1]2020'!G30/'[1]2020'!M30</f>
        <v>0.39355020965051685</v>
      </c>
      <c r="F29" s="43">
        <f>'[1]2020'!I30/'[1]2020'!M30</f>
        <v>0.390316487734566</v>
      </c>
      <c r="G29" s="45">
        <f>'[1]2020'!K30/'[1]2020'!M30</f>
        <v>0</v>
      </c>
      <c r="H29" s="46"/>
    </row>
    <row r="30" spans="1:8" ht="16.5" customHeight="1">
      <c r="A30" s="28"/>
      <c r="B30" s="13" t="s">
        <v>4</v>
      </c>
      <c r="C30" s="14" t="s">
        <v>5</v>
      </c>
      <c r="D30" s="43">
        <f>'[1]2020'!E31/'[1]2020'!M31</f>
        <v>0.17993758346606073</v>
      </c>
      <c r="E30" s="43">
        <f>'[1]2020'!G31/'[1]2020'!M31</f>
        <v>0.36247890946591177</v>
      </c>
      <c r="F30" s="43">
        <f>'[1]2020'!I31/'[1]2020'!M31</f>
        <v>0.4514045477886432</v>
      </c>
      <c r="G30" s="45">
        <f>'[1]2020'!K31/'[1]2020'!M31</f>
        <v>0.006178959279384357</v>
      </c>
      <c r="H30" s="46"/>
    </row>
    <row r="31" spans="1:8" ht="16.5" customHeight="1">
      <c r="A31" s="28"/>
      <c r="B31" s="15"/>
      <c r="C31" s="14" t="s">
        <v>6</v>
      </c>
      <c r="D31" s="43">
        <f>'[1]2020'!E32/'[1]2020'!M32</f>
        <v>0.2818483965935058</v>
      </c>
      <c r="E31" s="43">
        <f>'[1]2020'!G32/'[1]2020'!M32</f>
        <v>0.3384449976793421</v>
      </c>
      <c r="F31" s="43">
        <f>'[1]2020'!I32/'[1]2020'!M32</f>
        <v>0.3733404475788978</v>
      </c>
      <c r="G31" s="45">
        <f>'[1]2020'!K32/'[1]2020'!M32</f>
        <v>0.006366158148254514</v>
      </c>
      <c r="H31" s="46"/>
    </row>
    <row r="32" spans="1:8" ht="16.5" customHeight="1">
      <c r="A32" s="28"/>
      <c r="B32" s="18" t="s">
        <v>19</v>
      </c>
      <c r="C32" s="14"/>
      <c r="D32" s="43">
        <f>'[1]2020'!E33/'[1]2020'!M33</f>
        <v>0.11406353104783636</v>
      </c>
      <c r="E32" s="43">
        <f>'[1]2020'!G33/'[1]2020'!M33</f>
        <v>0.48348612828452936</v>
      </c>
      <c r="F32" s="43">
        <f>'[1]2020'!I33/'[1]2020'!M33</f>
        <v>0.3949053581783899</v>
      </c>
      <c r="G32" s="45">
        <f>'[1]2020'!K33/'[1]2020'!M33</f>
        <v>0.007544982489244393</v>
      </c>
      <c r="H32" s="46"/>
    </row>
    <row r="33" spans="1:8" ht="16.5" customHeight="1">
      <c r="A33" s="29" t="s">
        <v>25</v>
      </c>
      <c r="B33" s="17"/>
      <c r="C33" s="44"/>
      <c r="D33" s="43">
        <f>'[1]2020'!E34/'[1]2020'!M34</f>
        <v>0.17415173247666807</v>
      </c>
      <c r="E33" s="43">
        <f>'[1]2020'!G34/'[1]2020'!M34</f>
        <v>0.40597454226261587</v>
      </c>
      <c r="F33" s="43">
        <f>'[1]2020'!I34/'[1]2020'!M34</f>
        <v>0.41373389561898744</v>
      </c>
      <c r="G33" s="45">
        <f>'[1]2020'!K34/'[1]2020'!M34</f>
        <v>0.0061398296417287295</v>
      </c>
      <c r="H33" s="46"/>
    </row>
    <row r="34" spans="1:8" ht="16.5" customHeight="1">
      <c r="A34" s="13" t="s">
        <v>26</v>
      </c>
      <c r="B34" s="27" t="s">
        <v>8</v>
      </c>
      <c r="C34" s="14"/>
      <c r="D34" s="43">
        <f>'[1]2020'!E35/'[1]2020'!M35</f>
        <v>0.09089024195350442</v>
      </c>
      <c r="E34" s="43">
        <f>'[1]2020'!G35/'[1]2020'!M35</f>
        <v>0.7369065730074661</v>
      </c>
      <c r="F34" s="43">
        <f>'[1]2020'!I35/'[1]2020'!M35</f>
        <v>0.17154483075120447</v>
      </c>
      <c r="G34" s="45">
        <f>'[1]2020'!K35/'[1]2020'!M35</f>
        <v>0.0006583542878248918</v>
      </c>
      <c r="H34" s="46"/>
    </row>
    <row r="35" spans="1:8" ht="16.5" customHeight="1">
      <c r="A35" s="21"/>
      <c r="B35" s="13" t="s">
        <v>4</v>
      </c>
      <c r="C35" s="14" t="s">
        <v>5</v>
      </c>
      <c r="D35" s="43">
        <f>'[1]2020'!E36/'[1]2020'!M36</f>
        <v>0.09112042203348536</v>
      </c>
      <c r="E35" s="43">
        <f>'[1]2020'!G36/'[1]2020'!M36</f>
        <v>0.7364867522891115</v>
      </c>
      <c r="F35" s="43">
        <f>'[1]2020'!I36/'[1]2020'!M36</f>
        <v>0.17171028268541025</v>
      </c>
      <c r="G35" s="45">
        <f>'[1]2020'!K36/'[1]2020'!M36</f>
        <v>0.0006825429919930631</v>
      </c>
      <c r="H35" s="46"/>
    </row>
    <row r="36" spans="1:8" ht="16.5" customHeight="1">
      <c r="A36" s="21"/>
      <c r="B36" s="21"/>
      <c r="C36" s="14" t="s">
        <v>17</v>
      </c>
      <c r="D36" s="43">
        <f>'[1]2020'!E37/'[1]2020'!M37</f>
        <v>0.09164968708267135</v>
      </c>
      <c r="E36" s="43">
        <f>'[1]2020'!G37/'[1]2020'!M37</f>
        <v>0.7359578432550197</v>
      </c>
      <c r="F36" s="43">
        <f>'[1]2020'!I37/'[1]2020'!M37</f>
        <v>0.17166870287909122</v>
      </c>
      <c r="G36" s="45">
        <f>'[1]2020'!K37/'[1]2020'!M37</f>
        <v>0.000723766783217863</v>
      </c>
      <c r="H36" s="46"/>
    </row>
    <row r="37" spans="1:8" ht="16.5" customHeight="1">
      <c r="A37" s="24"/>
      <c r="B37" s="15"/>
      <c r="C37" s="14" t="s">
        <v>6</v>
      </c>
      <c r="D37" s="43">
        <f>'[1]2020'!E38/'[1]2020'!M38</f>
        <v>0.09116059421923096</v>
      </c>
      <c r="E37" s="43">
        <f>'[1]2020'!G38/'[1]2020'!M38</f>
        <v>0.7365304665619777</v>
      </c>
      <c r="F37" s="43">
        <f>'[1]2020'!I38/'[1]2020'!M38</f>
        <v>0.1717062172411232</v>
      </c>
      <c r="G37" s="45">
        <f>'[1]2020'!K38/'[1]2020'!M38</f>
        <v>0.0006027219776681221</v>
      </c>
      <c r="H37" s="46"/>
    </row>
    <row r="38" spans="1:8" ht="16.5" customHeight="1">
      <c r="A38" s="21"/>
      <c r="B38" s="27" t="s">
        <v>18</v>
      </c>
      <c r="C38" s="14"/>
      <c r="D38" s="43">
        <f>'[1]2020'!E39/'[1]2020'!M39</f>
        <v>0.09139759877623671</v>
      </c>
      <c r="E38" s="43">
        <f>'[1]2020'!G39/'[1]2020'!M39</f>
        <v>0.7353497057342993</v>
      </c>
      <c r="F38" s="43">
        <f>'[1]2020'!I39/'[1]2020'!M39</f>
        <v>0.17246350630388504</v>
      </c>
      <c r="G38" s="45">
        <f>'[1]2020'!K39/'[1]2020'!M39</f>
        <v>0.0007891891855788993</v>
      </c>
      <c r="H38" s="46"/>
    </row>
    <row r="39" spans="1:8" ht="16.5" customHeight="1">
      <c r="A39" s="21"/>
      <c r="B39" s="27" t="s">
        <v>19</v>
      </c>
      <c r="C39" s="14"/>
      <c r="D39" s="43">
        <f>'[1]2020'!E40/'[1]2020'!M40</f>
        <v>0.09092354901732765</v>
      </c>
      <c r="E39" s="43">
        <f>'[1]2020'!G40/'[1]2020'!M40</f>
        <v>0.7363424355008628</v>
      </c>
      <c r="F39" s="43">
        <f>'[1]2020'!I40/'[1]2020'!M40</f>
        <v>0.1718273265008854</v>
      </c>
      <c r="G39" s="45">
        <f>'[1]2020'!K40/'[1]2020'!M40</f>
        <v>0.0009066889809241048</v>
      </c>
      <c r="H39" s="46"/>
    </row>
    <row r="40" spans="1:8" ht="16.5" customHeight="1">
      <c r="A40" s="31" t="s">
        <v>27</v>
      </c>
      <c r="B40" s="17"/>
      <c r="C40" s="44"/>
      <c r="D40" s="43">
        <f>'[1]2020'!E41/'[1]2020'!M41</f>
        <v>0.09109462842542917</v>
      </c>
      <c r="E40" s="43">
        <f>'[1]2020'!G41/'[1]2020'!M41</f>
        <v>0.7363056975276948</v>
      </c>
      <c r="F40" s="43">
        <f>'[1]2020'!I41/'[1]2020'!M41</f>
        <v>0.17183247082326591</v>
      </c>
      <c r="G40" s="45">
        <f>'[1]2020'!K41/'[1]2020'!M41</f>
        <v>0.0007672032236099783</v>
      </c>
      <c r="H40" s="46"/>
    </row>
    <row r="41" spans="1:8" ht="16.5" customHeight="1">
      <c r="A41" s="28" t="s">
        <v>28</v>
      </c>
      <c r="B41" s="18" t="s">
        <v>8</v>
      </c>
      <c r="C41" s="14"/>
      <c r="D41" s="43">
        <f>'[1]2020'!E42/'[1]2020'!M42</f>
        <v>0.00801603922760804</v>
      </c>
      <c r="E41" s="43">
        <f>'[1]2020'!G42/'[1]2020'!M42</f>
        <v>0.7941599723038136</v>
      </c>
      <c r="F41" s="43">
        <f>'[1]2020'!I42/'[1]2020'!M42</f>
        <v>0.19782398846857835</v>
      </c>
      <c r="G41" s="45">
        <f>'[1]2020'!K42/'[1]2020'!M42</f>
        <v>0</v>
      </c>
      <c r="H41" s="46"/>
    </row>
    <row r="42" spans="1:8" ht="16.5" customHeight="1">
      <c r="A42" s="13"/>
      <c r="B42" s="22" t="s">
        <v>4</v>
      </c>
      <c r="C42" s="14" t="s">
        <v>5</v>
      </c>
      <c r="D42" s="43">
        <f>'[1]2020'!E43/'[1]2020'!M43</f>
        <v>0.008415656208775175</v>
      </c>
      <c r="E42" s="43">
        <f>'[1]2020'!G43/'[1]2020'!M43</f>
        <v>0.7936012221302565</v>
      </c>
      <c r="F42" s="43">
        <f>'[1]2020'!I43/'[1]2020'!M43</f>
        <v>0.19774266890840245</v>
      </c>
      <c r="G42" s="45">
        <f>'[1]2020'!K43/'[1]2020'!M43</f>
        <v>0.000240452752565792</v>
      </c>
      <c r="H42" s="46"/>
    </row>
    <row r="43" spans="1:8" ht="16.5" customHeight="1">
      <c r="A43" s="21"/>
      <c r="B43" s="23"/>
      <c r="C43" s="14" t="s">
        <v>17</v>
      </c>
      <c r="D43" s="43">
        <f>'[1]2020'!E44/'[1]2020'!M44</f>
        <v>0.008385940359001245</v>
      </c>
      <c r="E43" s="43">
        <f>'[1]2020'!G44/'[1]2020'!M44</f>
        <v>0.7938001132752729</v>
      </c>
      <c r="F43" s="43">
        <f>'[1]2020'!I44/'[1]2020'!M44</f>
        <v>0.1977782670791924</v>
      </c>
      <c r="G43" s="45">
        <f>'[1]2020'!K44/'[1]2020'!M44</f>
        <v>3.567928653350249E-05</v>
      </c>
      <c r="H43" s="46"/>
    </row>
    <row r="44" spans="1:8" ht="16.5" customHeight="1">
      <c r="A44" s="21"/>
      <c r="B44" s="25"/>
      <c r="C44" s="14" t="s">
        <v>6</v>
      </c>
      <c r="D44" s="43">
        <f>'[1]2020'!E45/'[1]2020'!M45</f>
        <v>0.008382363223429274</v>
      </c>
      <c r="E44" s="43">
        <f>'[1]2020'!G45/'[1]2020'!M45</f>
        <v>0.7937011812310921</v>
      </c>
      <c r="F44" s="43">
        <f>'[1]2020'!I45/'[1]2020'!M45</f>
        <v>0.1977504180545383</v>
      </c>
      <c r="G44" s="45">
        <f>'[1]2020'!K45/'[1]2020'!M45</f>
        <v>0.00016603749094033503</v>
      </c>
      <c r="H44" s="46"/>
    </row>
    <row r="45" spans="1:8" ht="16.5" customHeight="1">
      <c r="A45" s="24"/>
      <c r="B45" s="27" t="s">
        <v>18</v>
      </c>
      <c r="C45" s="14"/>
      <c r="D45" s="43">
        <f>'[1]2020'!E46/'[1]2020'!M46</f>
        <v>0.008506370711580164</v>
      </c>
      <c r="E45" s="43">
        <f>'[1]2020'!G46/'[1]2020'!M46</f>
        <v>0.7934885140777912</v>
      </c>
      <c r="F45" s="43">
        <f>'[1]2020'!I46/'[1]2020'!M46</f>
        <v>0.19774313728630685</v>
      </c>
      <c r="G45" s="45">
        <f>'[1]2020'!K46/'[1]2020'!M46</f>
        <v>0.000261977924321691</v>
      </c>
      <c r="H45" s="46"/>
    </row>
    <row r="46" spans="1:8" ht="16.5" customHeight="1">
      <c r="A46" s="15"/>
      <c r="B46" s="27" t="s">
        <v>19</v>
      </c>
      <c r="C46" s="14"/>
      <c r="D46" s="43">
        <f>'[1]2020'!E47/'[1]2020'!M47</f>
        <v>0.008147917292189307</v>
      </c>
      <c r="E46" s="43">
        <f>'[1]2020'!G47/'[1]2020'!M47</f>
        <v>0.7934874126078005</v>
      </c>
      <c r="F46" s="43">
        <f>'[1]2020'!I47/'[1]2020'!M47</f>
        <v>0.19825935120425933</v>
      </c>
      <c r="G46" s="45">
        <f>'[1]2020'!K47/'[1]2020'!M47</f>
        <v>0.00010531889575088924</v>
      </c>
      <c r="H46" s="46"/>
    </row>
    <row r="47" spans="1:8" ht="16.5" customHeight="1">
      <c r="A47" s="31" t="s">
        <v>29</v>
      </c>
      <c r="B47" s="17"/>
      <c r="C47" s="44"/>
      <c r="D47" s="43">
        <f>'[1]2020'!E48/'[1]2020'!M48</f>
        <v>0.008296603034473153</v>
      </c>
      <c r="E47" s="43">
        <f>'[1]2020'!G48/'[1]2020'!M48</f>
        <v>0.7936084628398751</v>
      </c>
      <c r="F47" s="43">
        <f>'[1]2020'!I48/'[1]2020'!M48</f>
        <v>0.19793743060095584</v>
      </c>
      <c r="G47" s="45">
        <f>'[1]2020'!K48/'[1]2020'!M48</f>
        <v>0.00015750352469580785</v>
      </c>
      <c r="H47" s="46"/>
    </row>
    <row r="48" spans="1:8" ht="16.5" customHeight="1">
      <c r="A48" s="13" t="s">
        <v>30</v>
      </c>
      <c r="B48" s="27" t="s">
        <v>8</v>
      </c>
      <c r="C48" s="14"/>
      <c r="D48" s="43">
        <f>'[1]2020'!E49/'[1]2020'!M49</f>
        <v>0.004525379084741392</v>
      </c>
      <c r="E48" s="43">
        <f>'[1]2020'!G49/'[1]2020'!M49</f>
        <v>0.004525379084741392</v>
      </c>
      <c r="F48" s="43">
        <f>'[1]2020'!I49/'[1]2020'!M49</f>
        <v>0.9909492418305171</v>
      </c>
      <c r="G48" s="45">
        <f>'[1]2020'!K49/'[1]2020'!M49</f>
        <v>0</v>
      </c>
      <c r="H48" s="46"/>
    </row>
    <row r="49" spans="1:8" ht="16.5" customHeight="1">
      <c r="A49" s="34"/>
      <c r="B49" s="22" t="s">
        <v>4</v>
      </c>
      <c r="C49" s="14" t="s">
        <v>5</v>
      </c>
      <c r="D49" s="43">
        <f>'[1]2020'!E50/'[1]2020'!M50</f>
        <v>0.005248588194562357</v>
      </c>
      <c r="E49" s="43">
        <f>'[1]2020'!G50/'[1]2020'!M50</f>
        <v>0.004513606091397025</v>
      </c>
      <c r="F49" s="43">
        <f>'[1]2020'!I50/'[1]2020'!M50</f>
        <v>0.990063155557388</v>
      </c>
      <c r="G49" s="45">
        <f>'[1]2020'!K50/'[1]2020'!M50</f>
        <v>0.00017465015665269086</v>
      </c>
      <c r="H49" s="46"/>
    </row>
    <row r="50" spans="1:8" ht="16.5" customHeight="1">
      <c r="A50" s="34"/>
      <c r="B50" s="23"/>
      <c r="C50" s="14" t="s">
        <v>17</v>
      </c>
      <c r="D50" s="43">
        <f>'[1]2020'!E51/'[1]2020'!M51</f>
        <v>0.005355885206549555</v>
      </c>
      <c r="E50" s="43">
        <f>'[1]2020'!G51/'[1]2020'!M51</f>
        <v>0.004510218991453188</v>
      </c>
      <c r="F50" s="43">
        <f>'[1]2020'!I51/'[1]2020'!M51</f>
        <v>0.9901338958019973</v>
      </c>
      <c r="G50" s="45">
        <f>'[1]2020'!K51/'[1]2020'!M51</f>
        <v>0</v>
      </c>
      <c r="H50" s="46"/>
    </row>
    <row r="51" spans="1:8" ht="16.5" customHeight="1">
      <c r="A51" s="34"/>
      <c r="B51" s="25"/>
      <c r="C51" s="14" t="s">
        <v>6</v>
      </c>
      <c r="D51" s="43">
        <f>'[1]2020'!E52/'[1]2020'!M52</f>
        <v>0.005213918626668453</v>
      </c>
      <c r="E51" s="43">
        <f>'[1]2020'!G52/'[1]2020'!M52</f>
        <v>0.0045443607491554355</v>
      </c>
      <c r="F51" s="43">
        <f>'[1]2020'!I52/'[1]2020'!M52</f>
        <v>0.9901790185627789</v>
      </c>
      <c r="G51" s="45">
        <f>'[1]2020'!K52/'[1]2020'!M52</f>
        <v>6.270206139712448E-05</v>
      </c>
      <c r="H51" s="46"/>
    </row>
    <row r="52" spans="1:8" ht="16.5" customHeight="1">
      <c r="A52" s="21"/>
      <c r="B52" s="27" t="s">
        <v>18</v>
      </c>
      <c r="C52" s="14"/>
      <c r="D52" s="43">
        <f>'[1]2020'!E53/'[1]2020'!M53</f>
        <v>0.00532279827034677</v>
      </c>
      <c r="E52" s="43">
        <f>'[1]2020'!G53/'[1]2020'!M53</f>
        <v>0.0043674256027440555</v>
      </c>
      <c r="F52" s="43">
        <f>'[1]2020'!I53/'[1]2020'!M53</f>
        <v>0.9901771404418267</v>
      </c>
      <c r="G52" s="45">
        <f>'[1]2020'!K53/'[1]2020'!M53</f>
        <v>0.0001326356850826316</v>
      </c>
      <c r="H52" s="46"/>
    </row>
    <row r="53" spans="1:8" ht="16.5" customHeight="1">
      <c r="A53" s="15"/>
      <c r="B53" s="27" t="s">
        <v>19</v>
      </c>
      <c r="C53" s="14"/>
      <c r="D53" s="43">
        <f>'[1]2020'!E54/'[1]2020'!M54</f>
        <v>0.0049578811830007985</v>
      </c>
      <c r="E53" s="43">
        <f>'[1]2020'!G54/'[1]2020'!M54</f>
        <v>0.004413711682613385</v>
      </c>
      <c r="F53" s="43">
        <f>'[1]2020'!I54/'[1]2020'!M54</f>
        <v>0.990628407134386</v>
      </c>
      <c r="G53" s="45">
        <f>'[1]2020'!K54/'[1]2020'!M54</f>
        <v>0</v>
      </c>
      <c r="H53" s="46"/>
    </row>
    <row r="54" spans="1:8" ht="16.5" customHeight="1">
      <c r="A54" s="29" t="s">
        <v>31</v>
      </c>
      <c r="B54" s="17"/>
      <c r="C54" s="44"/>
      <c r="D54" s="43">
        <f>'[1]2020'!E55/'[1]2020'!M55</f>
        <v>0.005076869083912926</v>
      </c>
      <c r="E54" s="43">
        <f>'[1]2020'!G55/'[1]2020'!M55</f>
        <v>0.004466987478286667</v>
      </c>
      <c r="F54" s="43">
        <f>'[1]2020'!I55/'[1]2020'!M55</f>
        <v>0.9903932395448037</v>
      </c>
      <c r="G54" s="45">
        <f>'[1]2020'!K55/'[1]2020'!M55</f>
        <v>6.290389299677894E-05</v>
      </c>
      <c r="H54" s="46"/>
    </row>
    <row r="55" spans="1:8" ht="16.5" customHeight="1">
      <c r="A55" s="13" t="s">
        <v>32</v>
      </c>
      <c r="B55" s="27" t="s">
        <v>8</v>
      </c>
      <c r="C55" s="14"/>
      <c r="D55" s="43">
        <f>'[1]2020'!E56/'[1]2020'!M56</f>
        <v>0.004265918223597988</v>
      </c>
      <c r="E55" s="43">
        <f>'[1]2020'!G56/'[1]2020'!M56</f>
        <v>0.73800238810638</v>
      </c>
      <c r="F55" s="43">
        <f>'[1]2020'!I56/'[1]2020'!M56</f>
        <v>0.257731693670022</v>
      </c>
      <c r="G55" s="45">
        <f>'[1]2020'!K56/'[1]2020'!M56</f>
        <v>0</v>
      </c>
      <c r="H55" s="46"/>
    </row>
    <row r="56" spans="1:8" ht="16.5" customHeight="1">
      <c r="A56" s="21"/>
      <c r="B56" s="22" t="s">
        <v>4</v>
      </c>
      <c r="C56" s="14" t="s">
        <v>5</v>
      </c>
      <c r="D56" s="43">
        <f>'[1]2020'!E57/'[1]2020'!M57</f>
        <v>0.0046623909904302974</v>
      </c>
      <c r="E56" s="43">
        <f>'[1]2020'!G57/'[1]2020'!M57</f>
        <v>0.7370597409200326</v>
      </c>
      <c r="F56" s="43">
        <f>'[1]2020'!I57/'[1]2020'!M57</f>
        <v>0.25807441481741844</v>
      </c>
      <c r="G56" s="45">
        <f>'[1]2020'!K57/'[1]2020'!M57</f>
        <v>0.0002034532721188026</v>
      </c>
      <c r="H56" s="46"/>
    </row>
    <row r="57" spans="1:8" ht="16.5" customHeight="1">
      <c r="A57" s="21"/>
      <c r="B57" s="23"/>
      <c r="C57" s="14" t="s">
        <v>17</v>
      </c>
      <c r="D57" s="43">
        <f>'[1]2020'!E58/'[1]2020'!M58</f>
        <v>0.004600069590044271</v>
      </c>
      <c r="E57" s="43">
        <f>'[1]2020'!G58/'[1]2020'!M58</f>
        <v>0.7369611636375506</v>
      </c>
      <c r="F57" s="43">
        <f>'[1]2020'!I58/'[1]2020'!M58</f>
        <v>0.258253909847577</v>
      </c>
      <c r="G57" s="45">
        <f>'[1]2020'!K58/'[1]2020'!M58</f>
        <v>0.00018485692482816992</v>
      </c>
      <c r="H57" s="46"/>
    </row>
    <row r="58" spans="1:8" ht="16.5" customHeight="1">
      <c r="A58" s="21"/>
      <c r="B58" s="25"/>
      <c r="C58" s="14" t="s">
        <v>6</v>
      </c>
      <c r="D58" s="43">
        <f>'[1]2020'!E59/'[1]2020'!M59</f>
        <v>0.004683179754817469</v>
      </c>
      <c r="E58" s="43">
        <f>'[1]2020'!G59/'[1]2020'!M59</f>
        <v>0.7366207628143485</v>
      </c>
      <c r="F58" s="43">
        <f>'[1]2020'!I59/'[1]2020'!M59</f>
        <v>0.2585994678813287</v>
      </c>
      <c r="G58" s="45">
        <f>'[1]2020'!K59/'[1]2020'!M59</f>
        <v>9.658954950519992E-05</v>
      </c>
      <c r="H58" s="46"/>
    </row>
    <row r="59" spans="1:8" ht="16.5" customHeight="1">
      <c r="A59" s="21"/>
      <c r="B59" s="27" t="s">
        <v>18</v>
      </c>
      <c r="C59" s="14"/>
      <c r="D59" s="43">
        <f>'[1]2020'!E60/'[1]2020'!M60</f>
        <v>0.004846098524530876</v>
      </c>
      <c r="E59" s="43">
        <f>'[1]2020'!G60/'[1]2020'!M60</f>
        <v>0.7368089544940912</v>
      </c>
      <c r="F59" s="43">
        <f>'[1]2020'!I60/'[1]2020'!M60</f>
        <v>0.25815572663851927</v>
      </c>
      <c r="G59" s="45">
        <f>'[1]2020'!K60/'[1]2020'!M60</f>
        <v>0.00018922034285867115</v>
      </c>
      <c r="H59" s="46"/>
    </row>
    <row r="60" spans="1:8" ht="16.5" customHeight="1">
      <c r="A60" s="15"/>
      <c r="B60" s="27" t="s">
        <v>19</v>
      </c>
      <c r="C60" s="14"/>
      <c r="D60" s="43">
        <f>'[1]2020'!E61/'[1]2020'!M61</f>
        <v>0.00484605616593732</v>
      </c>
      <c r="E60" s="43">
        <f>'[1]2020'!G61/'[1]2020'!M61</f>
        <v>0.7366811515980084</v>
      </c>
      <c r="F60" s="43">
        <f>'[1]2020'!I61/'[1]2020'!M61</f>
        <v>0.25796153912540437</v>
      </c>
      <c r="G60" s="45">
        <f>'[1]2020'!K61/'[1]2020'!M61</f>
        <v>0.0005112531106498267</v>
      </c>
      <c r="H60" s="46"/>
    </row>
    <row r="61" spans="1:8" ht="16.5" customHeight="1">
      <c r="A61" s="30" t="s">
        <v>33</v>
      </c>
      <c r="B61" s="17"/>
      <c r="C61" s="44"/>
      <c r="D61" s="43">
        <f>'[1]2020'!E62/'[1]2020'!M62</f>
        <v>0.004713899796714575</v>
      </c>
      <c r="E61" s="43">
        <f>'[1]2020'!G62/'[1]2020'!M62</f>
        <v>0.736892019557541</v>
      </c>
      <c r="F61" s="43">
        <f>'[1]2020'!I62/'[1]2020'!M62</f>
        <v>0.2581171982790874</v>
      </c>
      <c r="G61" s="45">
        <f>'[1]2020'!K62/'[1]2020'!M62</f>
        <v>0.00027688236665701887</v>
      </c>
      <c r="H61" s="46"/>
    </row>
    <row r="62" spans="1:8" ht="16.5" customHeight="1">
      <c r="A62" s="13" t="s">
        <v>34</v>
      </c>
      <c r="B62" s="27" t="s">
        <v>8</v>
      </c>
      <c r="C62" s="14"/>
      <c r="D62" s="43">
        <f>'[1]2020'!E63/'[1]2020'!M63</f>
        <v>0.005556777604561312</v>
      </c>
      <c r="E62" s="43">
        <f>'[1]2020'!G63/'[1]2020'!M63</f>
        <v>0.4847710906349485</v>
      </c>
      <c r="F62" s="43">
        <f>'[1]2020'!I63/'[1]2020'!M63</f>
        <v>0.5094320223168374</v>
      </c>
      <c r="G62" s="45">
        <f>'[1]2020'!K63/'[1]2020'!M63</f>
        <v>0.0002401094436528943</v>
      </c>
      <c r="H62" s="46"/>
    </row>
    <row r="63" spans="1:8" ht="16.5" customHeight="1">
      <c r="A63" s="21"/>
      <c r="B63" s="22" t="s">
        <v>4</v>
      </c>
      <c r="C63" s="14" t="s">
        <v>5</v>
      </c>
      <c r="D63" s="43">
        <f>'[1]2020'!E64/'[1]2020'!M64</f>
        <v>0.007400390700622783</v>
      </c>
      <c r="E63" s="43">
        <f>'[1]2020'!G64/'[1]2020'!M64</f>
        <v>0.48381497292939707</v>
      </c>
      <c r="F63" s="43">
        <f>'[1]2020'!I64/'[1]2020'!M64</f>
        <v>0.5086956881803845</v>
      </c>
      <c r="G63" s="45">
        <f>'[1]2020'!K64/'[1]2020'!M64</f>
        <v>8.894818959569024E-05</v>
      </c>
      <c r="H63" s="46"/>
    </row>
    <row r="64" spans="1:8" ht="16.5" customHeight="1">
      <c r="A64" s="21"/>
      <c r="B64" s="23"/>
      <c r="C64" s="14" t="s">
        <v>17</v>
      </c>
      <c r="D64" s="43">
        <f>'[1]2020'!E65/'[1]2020'!M65</f>
        <v>0.005811695278434371</v>
      </c>
      <c r="E64" s="43">
        <f>'[1]2020'!G65/'[1]2020'!M65</f>
        <v>0.4837630669989047</v>
      </c>
      <c r="F64" s="43">
        <f>'[1]2020'!I65/'[1]2020'!M65</f>
        <v>0.5104000020781378</v>
      </c>
      <c r="G64" s="45">
        <f>'[1]2020'!K65/'[1]2020'!M65</f>
        <v>2.523564452294539E-05</v>
      </c>
      <c r="H64" s="46"/>
    </row>
    <row r="65" spans="1:8" ht="16.5" customHeight="1">
      <c r="A65" s="21"/>
      <c r="B65" s="25"/>
      <c r="C65" s="14" t="s">
        <v>6</v>
      </c>
      <c r="D65" s="43">
        <f>'[1]2020'!E66/'[1]2020'!M66</f>
        <v>0.005752847299153442</v>
      </c>
      <c r="E65" s="43">
        <f>'[1]2020'!G66/'[1]2020'!M66</f>
        <v>0.483449321190262</v>
      </c>
      <c r="F65" s="43">
        <f>'[1]2020'!I66/'[1]2020'!M66</f>
        <v>0.5107317014593815</v>
      </c>
      <c r="G65" s="45">
        <f>'[1]2020'!K66/'[1]2020'!M66</f>
        <v>6.613005120290677E-05</v>
      </c>
      <c r="H65" s="46"/>
    </row>
    <row r="66" spans="1:8" ht="16.5" customHeight="1">
      <c r="A66" s="21"/>
      <c r="B66" s="27" t="s">
        <v>18</v>
      </c>
      <c r="C66" s="14"/>
      <c r="D66" s="43">
        <f>'[1]2020'!E67/'[1]2020'!M67</f>
        <v>0.005773640723363861</v>
      </c>
      <c r="E66" s="43">
        <f>'[1]2020'!G67/'[1]2020'!M67</f>
        <v>0.4838200007376843</v>
      </c>
      <c r="F66" s="43">
        <f>'[1]2020'!I67/'[1]2020'!M67</f>
        <v>0.5103010253847257</v>
      </c>
      <c r="G66" s="45">
        <f>'[1]2020'!K67/'[1]2020'!M67</f>
        <v>0.00010533315422622844</v>
      </c>
      <c r="H66" s="46"/>
    </row>
    <row r="67" spans="1:8" ht="16.5" customHeight="1">
      <c r="A67" s="21"/>
      <c r="B67" s="27" t="s">
        <v>19</v>
      </c>
      <c r="C67" s="14"/>
      <c r="D67" s="43">
        <f>'[1]2020'!E68/'[1]2020'!M68</f>
        <v>0.022211361096124527</v>
      </c>
      <c r="E67" s="43">
        <f>'[1]2020'!G68/'[1]2020'!M68</f>
        <v>0.4791859197221309</v>
      </c>
      <c r="F67" s="43">
        <f>'[1]2020'!I68/'[1]2020'!M68</f>
        <v>0.4982766184477983</v>
      </c>
      <c r="G67" s="45">
        <f>'[1]2020'!K68/'[1]2020'!M68</f>
        <v>0.0003261007339462245</v>
      </c>
      <c r="H67" s="46"/>
    </row>
    <row r="68" spans="1:8" ht="16.5" customHeight="1">
      <c r="A68" s="15"/>
      <c r="B68" s="14" t="s">
        <v>20</v>
      </c>
      <c r="C68" s="14"/>
      <c r="D68" s="43">
        <f>'[1]2020'!E69/'[1]2020'!M69</f>
        <v>0.07333333332935893</v>
      </c>
      <c r="E68" s="43">
        <f>'[1]2020'!G69/'[1]2020'!M69</f>
        <v>0.4866666666944875</v>
      </c>
      <c r="F68" s="43">
        <f>'[1]2020'!I69/'[1]2020'!M69</f>
        <v>0.4399999999761536</v>
      </c>
      <c r="G68" s="45">
        <f>'[1]2020'!K69/'[1]2020'!M69</f>
        <v>0</v>
      </c>
      <c r="H68" s="46"/>
    </row>
    <row r="69" spans="1:8" ht="16.5" customHeight="1">
      <c r="A69" s="30" t="s">
        <v>35</v>
      </c>
      <c r="B69" s="17"/>
      <c r="C69" s="44"/>
      <c r="D69" s="43">
        <f>'[1]2020'!E70/'[1]2020'!M70</f>
        <v>0.01392662145610997</v>
      </c>
      <c r="E69" s="43">
        <f>'[1]2020'!G70/'[1]2020'!M70</f>
        <v>0.4816439846092291</v>
      </c>
      <c r="F69" s="43">
        <f>'[1]2020'!I70/'[1]2020'!M70</f>
        <v>0.5042272444189132</v>
      </c>
      <c r="G69" s="45">
        <f>'[1]2020'!K70/'[1]2020'!M70</f>
        <v>0.0002021495157478233</v>
      </c>
      <c r="H69" s="46"/>
    </row>
    <row r="70" spans="1:8" ht="16.5" customHeight="1">
      <c r="A70" s="13" t="s">
        <v>36</v>
      </c>
      <c r="B70" s="27" t="s">
        <v>8</v>
      </c>
      <c r="C70" s="14"/>
      <c r="D70" s="43">
        <f>'[1]2020'!E71/'[1]2020'!M71</f>
        <v>0.28560783681135254</v>
      </c>
      <c r="E70" s="43">
        <f>'[1]2020'!G71/'[1]2020'!M71</f>
        <v>0.07121677404366993</v>
      </c>
      <c r="F70" s="43">
        <f>'[1]2020'!I71/'[1]2020'!M71</f>
        <v>0.6431753891449774</v>
      </c>
      <c r="G70" s="45">
        <f>'[1]2020'!K71/'[1]2020'!M71</f>
        <v>0</v>
      </c>
      <c r="H70" s="46"/>
    </row>
    <row r="71" spans="1:8" ht="16.5" customHeight="1">
      <c r="A71" s="21"/>
      <c r="B71" s="22" t="s">
        <v>4</v>
      </c>
      <c r="C71" s="14" t="s">
        <v>5</v>
      </c>
      <c r="D71" s="43">
        <f>'[1]2020'!E72/'[1]2020'!M72</f>
        <v>0.2848452988010873</v>
      </c>
      <c r="E71" s="43">
        <f>'[1]2020'!G72/'[1]2020'!M72</f>
        <v>0.07169736674173721</v>
      </c>
      <c r="F71" s="43">
        <f>'[1]2020'!I72/'[1]2020'!M72</f>
        <v>0.6433536797661478</v>
      </c>
      <c r="G71" s="45">
        <f>'[1]2020'!K72/'[1]2020'!M72</f>
        <v>0.0001036546910276428</v>
      </c>
      <c r="H71" s="46"/>
    </row>
    <row r="72" spans="1:8" ht="16.5" customHeight="1">
      <c r="A72" s="21"/>
      <c r="B72" s="23"/>
      <c r="C72" s="14" t="s">
        <v>17</v>
      </c>
      <c r="D72" s="43">
        <f>'[1]2020'!E73/'[1]2020'!M73</f>
        <v>0.2848489983214039</v>
      </c>
      <c r="E72" s="43">
        <f>'[1]2020'!G73/'[1]2020'!M73</f>
        <v>0.07163401072922125</v>
      </c>
      <c r="F72" s="43">
        <f>'[1]2020'!I73/'[1]2020'!M73</f>
        <v>0.6431487894998703</v>
      </c>
      <c r="G72" s="45">
        <f>'[1]2020'!K73/'[1]2020'!M73</f>
        <v>0.00036820144950470567</v>
      </c>
      <c r="H72" s="46"/>
    </row>
    <row r="73" spans="1:8" ht="16.5" customHeight="1">
      <c r="A73" s="21"/>
      <c r="B73" s="25"/>
      <c r="C73" s="14" t="s">
        <v>6</v>
      </c>
      <c r="D73" s="43">
        <f>'[1]2020'!E74/'[1]2020'!M74</f>
        <v>0.2846696706988921</v>
      </c>
      <c r="E73" s="43">
        <f>'[1]2020'!G74/'[1]2020'!M74</f>
        <v>0.07159587528856132</v>
      </c>
      <c r="F73" s="43">
        <f>'[1]2020'!I74/'[1]2020'!M74</f>
        <v>0.6436818239492289</v>
      </c>
      <c r="G73" s="45">
        <f>'[1]2020'!K74/'[1]2020'!M74</f>
        <v>5.263006331783488E-05</v>
      </c>
      <c r="H73" s="46"/>
    </row>
    <row r="74" spans="1:8" ht="16.5" customHeight="1">
      <c r="A74" s="21"/>
      <c r="B74" s="27" t="s">
        <v>18</v>
      </c>
      <c r="C74" s="14"/>
      <c r="D74" s="43">
        <f>'[1]2020'!E75/'[1]2020'!M75</f>
        <v>0.28497121133074943</v>
      </c>
      <c r="E74" s="43">
        <f>'[1]2020'!G75/'[1]2020'!M75</f>
        <v>0.07171244621008115</v>
      </c>
      <c r="F74" s="43">
        <f>'[1]2020'!I75/'[1]2020'!M75</f>
        <v>0.6432067255807954</v>
      </c>
      <c r="G74" s="45">
        <f>'[1]2020'!K75/'[1]2020'!M75</f>
        <v>0.00010961687837390161</v>
      </c>
      <c r="H74" s="46"/>
    </row>
    <row r="75" spans="1:8" ht="16.5" customHeight="1">
      <c r="A75" s="15"/>
      <c r="B75" s="27" t="s">
        <v>19</v>
      </c>
      <c r="C75" s="14"/>
      <c r="D75" s="43">
        <f>'[1]2020'!E76/'[1]2020'!M76</f>
        <v>0.2842617770675869</v>
      </c>
      <c r="E75" s="43">
        <f>'[1]2020'!G76/'[1]2020'!M76</f>
        <v>0.07445717994337663</v>
      </c>
      <c r="F75" s="43">
        <f>'[1]2020'!I76/'[1]2020'!M76</f>
        <v>0.6412810429890367</v>
      </c>
      <c r="G75" s="45">
        <f>'[1]2020'!K76/'[1]2020'!M76</f>
        <v>0</v>
      </c>
      <c r="H75" s="46"/>
    </row>
    <row r="76" spans="1:8" ht="16.5" customHeight="1">
      <c r="A76" s="30" t="s">
        <v>37</v>
      </c>
      <c r="B76" s="17"/>
      <c r="C76" s="44"/>
      <c r="D76" s="43">
        <f>'[1]2020'!E77/'[1]2020'!M77</f>
        <v>0.2846233268456827</v>
      </c>
      <c r="E76" s="43">
        <f>'[1]2020'!G77/'[1]2020'!M77</f>
        <v>0.07285612865927278</v>
      </c>
      <c r="F76" s="43">
        <f>'[1]2020'!I77/'[1]2020'!M77</f>
        <v>0.6424685906131182</v>
      </c>
      <c r="G76" s="45">
        <f>'[1]2020'!K77/'[1]2020'!M77</f>
        <v>5.19538819264638E-05</v>
      </c>
      <c r="H76" s="46"/>
    </row>
    <row r="77" spans="1:8" ht="16.5" customHeight="1">
      <c r="A77" s="13" t="s">
        <v>38</v>
      </c>
      <c r="B77" s="27" t="s">
        <v>8</v>
      </c>
      <c r="C77" s="14"/>
      <c r="D77" s="43">
        <f>'[1]2020'!E78/'[1]2020'!M78</f>
        <v>0.01254007422546042</v>
      </c>
      <c r="E77" s="43">
        <f>'[1]2020'!G78/'[1]2020'!M78</f>
        <v>0.7487835915957897</v>
      </c>
      <c r="F77" s="43">
        <f>'[1]2020'!I78/'[1]2020'!M78</f>
        <v>0.23777557928466267</v>
      </c>
      <c r="G77" s="45">
        <f>'[1]2020'!K78/'[1]2020'!M78</f>
        <v>0.0009007548940871254</v>
      </c>
      <c r="H77" s="46"/>
    </row>
    <row r="78" spans="1:8" ht="16.5" customHeight="1">
      <c r="A78" s="21"/>
      <c r="B78" s="22" t="s">
        <v>4</v>
      </c>
      <c r="C78" s="14" t="s">
        <v>5</v>
      </c>
      <c r="D78" s="43">
        <f>'[1]2020'!E79/'[1]2020'!M79</f>
        <v>0.012279223339963948</v>
      </c>
      <c r="E78" s="43">
        <f>'[1]2020'!G79/'[1]2020'!M79</f>
        <v>0.7485507691718896</v>
      </c>
      <c r="F78" s="43">
        <f>'[1]2020'!I79/'[1]2020'!M79</f>
        <v>0.23795693265496426</v>
      </c>
      <c r="G78" s="45">
        <f>'[1]2020'!K79/'[1]2020'!M79</f>
        <v>0.0012130748331821038</v>
      </c>
      <c r="H78" s="46"/>
    </row>
    <row r="79" spans="1:8" ht="16.5" customHeight="1">
      <c r="A79" s="21"/>
      <c r="B79" s="23"/>
      <c r="C79" s="14" t="s">
        <v>17</v>
      </c>
      <c r="D79" s="43">
        <f>'[1]2020'!E80/'[1]2020'!M80</f>
        <v>0.012276826776530499</v>
      </c>
      <c r="E79" s="43">
        <f>'[1]2020'!G80/'[1]2020'!M80</f>
        <v>0.7492129472274095</v>
      </c>
      <c r="F79" s="43">
        <f>'[1]2020'!I80/'[1]2020'!M80</f>
        <v>0.23802677434464825</v>
      </c>
      <c r="G79" s="45">
        <f>'[1]2020'!K80/'[1]2020'!M80</f>
        <v>0.0004834516514116807</v>
      </c>
      <c r="H79" s="46"/>
    </row>
    <row r="80" spans="1:8" ht="16.5" customHeight="1">
      <c r="A80" s="21"/>
      <c r="B80" s="25"/>
      <c r="C80" s="14" t="s">
        <v>6</v>
      </c>
      <c r="D80" s="43">
        <f>'[1]2020'!E81/'[1]2020'!M81</f>
        <v>0.01223492533900386</v>
      </c>
      <c r="E80" s="43">
        <f>'[1]2020'!G81/'[1]2020'!M81</f>
        <v>0.7489626962549696</v>
      </c>
      <c r="F80" s="43">
        <f>'[1]2020'!I81/'[1]2020'!M81</f>
        <v>0.23831735258904704</v>
      </c>
      <c r="G80" s="45">
        <f>'[1]2020'!K81/'[1]2020'!M81</f>
        <v>0.0004850258169794816</v>
      </c>
      <c r="H80" s="46"/>
    </row>
    <row r="81" spans="1:8" ht="16.5" customHeight="1">
      <c r="A81" s="21"/>
      <c r="B81" s="27" t="s">
        <v>18</v>
      </c>
      <c r="C81" s="14"/>
      <c r="D81" s="43">
        <f>'[1]2020'!E82/'[1]2020'!M82</f>
        <v>0.012298589564482614</v>
      </c>
      <c r="E81" s="43">
        <f>'[1]2020'!G82/'[1]2020'!M82</f>
        <v>0.7489191565315215</v>
      </c>
      <c r="F81" s="43">
        <f>'[1]2020'!I82/'[1]2020'!M82</f>
        <v>0.23783431134186445</v>
      </c>
      <c r="G81" s="45">
        <f>'[1]2020'!K82/'[1]2020'!M82</f>
        <v>0.0009479425621314691</v>
      </c>
      <c r="H81" s="46"/>
    </row>
    <row r="82" spans="1:8" ht="16.5" customHeight="1">
      <c r="A82" s="15"/>
      <c r="B82" s="27" t="s">
        <v>19</v>
      </c>
      <c r="C82" s="14"/>
      <c r="D82" s="43">
        <f>'[1]2020'!E83/'[1]2020'!M83</f>
        <v>0.012148112957204768</v>
      </c>
      <c r="E82" s="43">
        <f>'[1]2020'!G83/'[1]2020'!M83</f>
        <v>0.748979333248778</v>
      </c>
      <c r="F82" s="43">
        <f>'[1]2020'!I83/'[1]2020'!M83</f>
        <v>0.2374083170780633</v>
      </c>
      <c r="G82" s="45">
        <f>'[1]2020'!K83/'[1]2020'!M83</f>
        <v>0.0014642367159540298</v>
      </c>
      <c r="H82" s="46"/>
    </row>
    <row r="83" spans="1:8" ht="16.5" customHeight="1">
      <c r="A83" s="30" t="s">
        <v>39</v>
      </c>
      <c r="B83" s="17"/>
      <c r="C83" s="44"/>
      <c r="D83" s="43">
        <f>'[1]2020'!E84/'[1]2020'!M84</f>
        <v>0.01225040817801354</v>
      </c>
      <c r="E83" s="43">
        <f>'[1]2020'!G84/'[1]2020'!M84</f>
        <v>0.7488385889632345</v>
      </c>
      <c r="F83" s="43">
        <f>'[1]2020'!I84/'[1]2020'!M84</f>
        <v>0.2378277943825374</v>
      </c>
      <c r="G83" s="45">
        <f>'[1]2020'!K84/'[1]2020'!M84</f>
        <v>0.0010832084762142974</v>
      </c>
      <c r="H83" s="46"/>
    </row>
    <row r="84" spans="1:8" ht="16.5" customHeight="1">
      <c r="A84" s="13" t="s">
        <v>40</v>
      </c>
      <c r="B84" s="27" t="s">
        <v>8</v>
      </c>
      <c r="C84" s="14"/>
      <c r="D84" s="43">
        <f>'[1]2020'!E85/'[1]2020'!M85</f>
        <v>0.11021854948607955</v>
      </c>
      <c r="E84" s="43">
        <f>'[1]2020'!G85/'[1]2020'!M85</f>
        <v>0.19962109613962217</v>
      </c>
      <c r="F84" s="43">
        <f>'[1]2020'!I85/'[1]2020'!M85</f>
        <v>0.6901603543742985</v>
      </c>
      <c r="G84" s="45">
        <f>'[1]2020'!K85/'[1]2020'!M85</f>
        <v>0</v>
      </c>
      <c r="H84" s="46"/>
    </row>
    <row r="85" spans="1:8" ht="16.5" customHeight="1">
      <c r="A85" s="21"/>
      <c r="B85" s="22" t="s">
        <v>4</v>
      </c>
      <c r="C85" s="14" t="s">
        <v>5</v>
      </c>
      <c r="D85" s="43">
        <f>'[1]2020'!E86/'[1]2020'!M86</f>
        <v>0.11002216289302089</v>
      </c>
      <c r="E85" s="43">
        <f>'[1]2020'!G86/'[1]2020'!M86</f>
        <v>0.19921952099902202</v>
      </c>
      <c r="F85" s="43">
        <f>'[1]2020'!I86/'[1]2020'!M86</f>
        <v>0.6905108491934839</v>
      </c>
      <c r="G85" s="45">
        <f>'[1]2020'!K86/'[1]2020'!M86</f>
        <v>0.0002474669144734208</v>
      </c>
      <c r="H85" s="46"/>
    </row>
    <row r="86" spans="1:8" ht="16.5" customHeight="1">
      <c r="A86" s="21"/>
      <c r="B86" s="23"/>
      <c r="C86" s="14" t="s">
        <v>17</v>
      </c>
      <c r="D86" s="43">
        <f>'[1]2020'!E87/'[1]2020'!M87</f>
        <v>0.11010287302637212</v>
      </c>
      <c r="E86" s="43">
        <f>'[1]2020'!G87/'[1]2020'!M87</f>
        <v>0.19889550895178373</v>
      </c>
      <c r="F86" s="43">
        <f>'[1]2020'!I87/'[1]2020'!M87</f>
        <v>0.6907872038622814</v>
      </c>
      <c r="G86" s="45">
        <f>'[1]2020'!K87/'[1]2020'!M87</f>
        <v>0.0002144141595626144</v>
      </c>
      <c r="H86" s="46"/>
    </row>
    <row r="87" spans="1:8" ht="16.5" customHeight="1">
      <c r="A87" s="21"/>
      <c r="B87" s="25"/>
      <c r="C87" s="14" t="s">
        <v>6</v>
      </c>
      <c r="D87" s="43">
        <f>'[1]2020'!E88/'[1]2020'!M88</f>
        <v>0.10994836728305418</v>
      </c>
      <c r="E87" s="43">
        <f>'[1]2020'!G88/'[1]2020'!M88</f>
        <v>0.19899059333699384</v>
      </c>
      <c r="F87" s="43">
        <f>'[1]2020'!I88/'[1]2020'!M88</f>
        <v>0.6908468484802215</v>
      </c>
      <c r="G87" s="45">
        <f>'[1]2020'!K88/'[1]2020'!M88</f>
        <v>0.0002141908997305165</v>
      </c>
      <c r="H87" s="46"/>
    </row>
    <row r="88" spans="1:8" ht="16.5" customHeight="1">
      <c r="A88" s="21"/>
      <c r="B88" s="27" t="s">
        <v>18</v>
      </c>
      <c r="C88" s="14"/>
      <c r="D88" s="43">
        <f>'[1]2020'!E89/'[1]2020'!M89</f>
        <v>0.09783203289652927</v>
      </c>
      <c r="E88" s="43">
        <f>'[1]2020'!G89/'[1]2020'!M89</f>
        <v>0.19926436362387012</v>
      </c>
      <c r="F88" s="43">
        <f>'[1]2020'!I89/'[1]2020'!M89</f>
        <v>0.7026336974461882</v>
      </c>
      <c r="G88" s="45">
        <f>'[1]2020'!K89/'[1]2020'!M89</f>
        <v>0.00026990603341231826</v>
      </c>
      <c r="H88" s="46"/>
    </row>
    <row r="89" spans="1:8" ht="16.5" customHeight="1">
      <c r="A89" s="15"/>
      <c r="B89" s="27" t="s">
        <v>19</v>
      </c>
      <c r="C89" s="14"/>
      <c r="D89" s="43">
        <f>'[1]2020'!E90/'[1]2020'!M90</f>
        <v>0.1102885240073137</v>
      </c>
      <c r="E89" s="43">
        <f>'[1]2020'!G90/'[1]2020'!M90</f>
        <v>0.20129510994221594</v>
      </c>
      <c r="F89" s="43">
        <f>'[1]2020'!I90/'[1]2020'!M90</f>
        <v>0.6881299629988127</v>
      </c>
      <c r="G89" s="45">
        <f>'[1]2020'!K90/'[1]2020'!M90</f>
        <v>0.0002864030516576944</v>
      </c>
      <c r="H89" s="46"/>
    </row>
    <row r="90" spans="1:8" ht="16.5" customHeight="1">
      <c r="A90" s="30" t="s">
        <v>41</v>
      </c>
      <c r="B90" s="17"/>
      <c r="C90" s="44"/>
      <c r="D90" s="43">
        <f>'[1]2020'!E91/'[1]2020'!M91</f>
        <v>0.10920029533123769</v>
      </c>
      <c r="E90" s="43">
        <f>'[1]2020'!G91/'[1]2020'!M91</f>
        <v>0.20001688728785746</v>
      </c>
      <c r="F90" s="43">
        <f>'[1]2020'!I91/'[1]2020'!M91</f>
        <v>0.6905366806598819</v>
      </c>
      <c r="G90" s="45">
        <f>'[1]2020'!K91/'[1]2020'!M91</f>
        <v>0.00024613672102292614</v>
      </c>
      <c r="H90" s="46"/>
    </row>
    <row r="91" spans="1:8" ht="16.5" customHeight="1">
      <c r="A91" s="13" t="s">
        <v>42</v>
      </c>
      <c r="B91" s="22" t="s">
        <v>4</v>
      </c>
      <c r="C91" s="14" t="s">
        <v>5</v>
      </c>
      <c r="D91" s="43">
        <f>'[1]2020'!E92/'[1]2020'!M92</f>
        <v>0.16822803216424528</v>
      </c>
      <c r="E91" s="43">
        <f>'[1]2020'!G92/'[1]2020'!M92</f>
        <v>0.04594313959772588</v>
      </c>
      <c r="F91" s="43">
        <f>'[1]2020'!I92/'[1]2020'!M92</f>
        <v>0.7858070358029298</v>
      </c>
      <c r="G91" s="45">
        <f>'[1]2020'!K92/'[1]2020'!M92</f>
        <v>2.1792435099234274E-05</v>
      </c>
      <c r="H91" s="46"/>
    </row>
    <row r="92" spans="1:8" ht="16.5" customHeight="1">
      <c r="A92" s="21"/>
      <c r="B92" s="23"/>
      <c r="C92" s="14" t="s">
        <v>17</v>
      </c>
      <c r="D92" s="43">
        <f>'[1]2020'!E93/'[1]2020'!M93</f>
        <v>0.1681818170978439</v>
      </c>
      <c r="E92" s="43">
        <f>'[1]2020'!G93/'[1]2020'!M93</f>
        <v>0.04590908939908952</v>
      </c>
      <c r="F92" s="43">
        <f>'[1]2020'!I93/'[1]2020'!M93</f>
        <v>0.7859090935030666</v>
      </c>
      <c r="G92" s="45">
        <f>'[1]2020'!K93/'[1]2020'!M93</f>
        <v>0</v>
      </c>
      <c r="H92" s="46"/>
    </row>
    <row r="93" spans="1:8" ht="16.5" customHeight="1">
      <c r="A93" s="21"/>
      <c r="B93" s="25"/>
      <c r="C93" s="14" t="s">
        <v>6</v>
      </c>
      <c r="D93" s="43">
        <f>'[1]2020'!E94/'[1]2020'!M94</f>
        <v>0.16767127921826538</v>
      </c>
      <c r="E93" s="43">
        <f>'[1]2020'!G94/'[1]2020'!M94</f>
        <v>0.04600692964850596</v>
      </c>
      <c r="F93" s="43">
        <f>'[1]2020'!I94/'[1]2020'!M94</f>
        <v>0.7862675849150753</v>
      </c>
      <c r="G93" s="45">
        <f>'[1]2020'!K94/'[1]2020'!M94</f>
        <v>5.42062181533678E-05</v>
      </c>
      <c r="H93" s="46"/>
    </row>
    <row r="94" spans="1:8" ht="16.5" customHeight="1">
      <c r="A94" s="15"/>
      <c r="B94" s="27" t="s">
        <v>19</v>
      </c>
      <c r="C94" s="14"/>
      <c r="D94" s="43">
        <f>'[1]2020'!E95/'[1]2020'!M95</f>
        <v>0.16352101832692548</v>
      </c>
      <c r="E94" s="43">
        <f>'[1]2020'!G95/'[1]2020'!M95</f>
        <v>0.04672029096651485</v>
      </c>
      <c r="F94" s="43">
        <f>'[1]2020'!I95/'[1]2020'!M95</f>
        <v>0.7893130353836305</v>
      </c>
      <c r="G94" s="45">
        <f>'[1]2020'!K95/'[1]2020'!M95</f>
        <v>0.0004456553229291936</v>
      </c>
      <c r="H94" s="46"/>
    </row>
    <row r="95" spans="1:8" ht="16.5" customHeight="1">
      <c r="A95" s="30" t="s">
        <v>43</v>
      </c>
      <c r="B95" s="17"/>
      <c r="C95" s="44"/>
      <c r="D95" s="43">
        <f>'[1]2020'!E96/'[1]2020'!M96</f>
        <v>0.16623874005635336</v>
      </c>
      <c r="E95" s="43">
        <f>'[1]2020'!G96/'[1]2020'!M96</f>
        <v>0.04626185508324079</v>
      </c>
      <c r="F95" s="43">
        <f>'[1]2020'!I96/'[1]2020'!M96</f>
        <v>0.7873045957964969</v>
      </c>
      <c r="G95" s="45">
        <f>'[1]2020'!K96/'[1]2020'!M96</f>
        <v>0.00019480906390882864</v>
      </c>
      <c r="H95" s="46"/>
    </row>
    <row r="96" spans="1:8" ht="16.5" customHeight="1">
      <c r="A96" s="13" t="s">
        <v>44</v>
      </c>
      <c r="B96" s="27" t="s">
        <v>8</v>
      </c>
      <c r="C96" s="14"/>
      <c r="D96" s="43">
        <f>'[1]2020'!E97/'[1]2020'!M97</f>
        <v>0.2592169311266733</v>
      </c>
      <c r="E96" s="43">
        <f>'[1]2020'!G97/'[1]2020'!M97</f>
        <v>0.08175791239237216</v>
      </c>
      <c r="F96" s="43">
        <f>'[1]2020'!I97/'[1]2020'!M97</f>
        <v>0.6590251564809545</v>
      </c>
      <c r="G96" s="45">
        <f>'[1]2020'!K97/'[1]2020'!M97</f>
        <v>0</v>
      </c>
      <c r="H96" s="46"/>
    </row>
    <row r="97" spans="1:8" ht="16.5" customHeight="1">
      <c r="A97" s="21"/>
      <c r="B97" s="22" t="s">
        <v>4</v>
      </c>
      <c r="C97" s="14" t="s">
        <v>5</v>
      </c>
      <c r="D97" s="43">
        <f>'[1]2020'!E98/'[1]2020'!M98</f>
        <v>0.25902695862269587</v>
      </c>
      <c r="E97" s="43">
        <f>'[1]2020'!G98/'[1]2020'!M98</f>
        <v>0.0823754884526969</v>
      </c>
      <c r="F97" s="43">
        <f>'[1]2020'!I98/'[1]2020'!M98</f>
        <v>0.6583058972003769</v>
      </c>
      <c r="G97" s="45">
        <f>'[1]2020'!K98/'[1]2020'!M98</f>
        <v>0.00029165572423042464</v>
      </c>
      <c r="H97" s="46"/>
    </row>
    <row r="98" spans="1:8" ht="16.5" customHeight="1">
      <c r="A98" s="21"/>
      <c r="B98" s="23"/>
      <c r="C98" s="14" t="s">
        <v>17</v>
      </c>
      <c r="D98" s="43">
        <f>'[1]2020'!E99/'[1]2020'!M99</f>
        <v>0.25902040941853</v>
      </c>
      <c r="E98" s="43">
        <f>'[1]2020'!G99/'[1]2020'!M99</f>
        <v>0.08231691877556348</v>
      </c>
      <c r="F98" s="43">
        <f>'[1]2020'!I99/'[1]2020'!M99</f>
        <v>0.6585592113708518</v>
      </c>
      <c r="G98" s="45">
        <f>'[1]2020'!K99/'[1]2020'!M99</f>
        <v>0.00010346043505460018</v>
      </c>
      <c r="H98" s="46"/>
    </row>
    <row r="99" spans="1:8" ht="16.5" customHeight="1">
      <c r="A99" s="21"/>
      <c r="B99" s="25"/>
      <c r="C99" s="14" t="s">
        <v>6</v>
      </c>
      <c r="D99" s="43">
        <f>'[1]2020'!E100/'[1]2020'!M100</f>
        <v>0.2590339455549192</v>
      </c>
      <c r="E99" s="43">
        <f>'[1]2020'!G100/'[1]2020'!M100</f>
        <v>0.0822934140867662</v>
      </c>
      <c r="F99" s="43">
        <f>'[1]2020'!I100/'[1]2020'!M100</f>
        <v>0.6584843021787424</v>
      </c>
      <c r="G99" s="45">
        <f>'[1]2020'!K100/'[1]2020'!M100</f>
        <v>0.00018833817957223374</v>
      </c>
      <c r="H99" s="46"/>
    </row>
    <row r="100" spans="1:8" ht="16.5" customHeight="1">
      <c r="A100" s="21"/>
      <c r="B100" s="27" t="s">
        <v>18</v>
      </c>
      <c r="C100" s="14"/>
      <c r="D100" s="43">
        <f>'[1]2020'!E101/'[1]2020'!M101</f>
        <v>0.21919839202432334</v>
      </c>
      <c r="E100" s="43">
        <f>'[1]2020'!G101/'[1]2020'!M101</f>
        <v>0.11605156284939089</v>
      </c>
      <c r="F100" s="43">
        <f>'[1]2020'!I101/'[1]2020'!M101</f>
        <v>0.662943698858949</v>
      </c>
      <c r="G100" s="45">
        <f>'[1]2020'!K101/'[1]2020'!M101</f>
        <v>0.001806346267336913</v>
      </c>
      <c r="H100" s="46"/>
    </row>
    <row r="101" spans="1:8" ht="16.5" customHeight="1">
      <c r="A101" s="15"/>
      <c r="B101" s="27" t="s">
        <v>19</v>
      </c>
      <c r="C101" s="14"/>
      <c r="D101" s="43">
        <f>'[1]2020'!E102/'[1]2020'!M102</f>
        <v>0.26059840676131313</v>
      </c>
      <c r="E101" s="43">
        <f>'[1]2020'!G102/'[1]2020'!M102</f>
        <v>0.08304114792727163</v>
      </c>
      <c r="F101" s="43">
        <f>'[1]2020'!I102/'[1]2020'!M102</f>
        <v>0.6559729853231979</v>
      </c>
      <c r="G101" s="45">
        <f>'[1]2020'!K102/'[1]2020'!M102</f>
        <v>0.00038745998821728555</v>
      </c>
      <c r="H101" s="46"/>
    </row>
    <row r="102" spans="1:8" ht="16.5" customHeight="1">
      <c r="A102" s="31" t="s">
        <v>45</v>
      </c>
      <c r="B102" s="17"/>
      <c r="C102" s="44"/>
      <c r="D102" s="43">
        <f>'[1]2020'!E103/'[1]2020'!M103</f>
        <v>0.253800106350085</v>
      </c>
      <c r="E102" s="43">
        <f>'[1]2020'!G103/'[1]2020'!M103</f>
        <v>0.08738041697000902</v>
      </c>
      <c r="F102" s="43">
        <f>'[1]2020'!I103/'[1]2020'!M103</f>
        <v>0.6583244581366795</v>
      </c>
      <c r="G102" s="45">
        <f>'[1]2020'!K103/'[1]2020'!M103</f>
        <v>0.0004950185432264014</v>
      </c>
      <c r="H102" s="46"/>
    </row>
    <row r="103" spans="1:8" ht="16.5" customHeight="1">
      <c r="A103" s="13" t="s">
        <v>46</v>
      </c>
      <c r="B103" s="27" t="s">
        <v>8</v>
      </c>
      <c r="C103" s="14"/>
      <c r="D103" s="43">
        <f>'[1]2020'!E104/'[1]2020'!M104</f>
        <v>0.19077103835723525</v>
      </c>
      <c r="E103" s="43">
        <f>'[1]2020'!G104/'[1]2020'!M104</f>
        <v>0.11227561729652796</v>
      </c>
      <c r="F103" s="43">
        <f>'[1]2020'!I104/'[1]2020'!M104</f>
        <v>0.6969533443462367</v>
      </c>
      <c r="G103" s="45">
        <f>'[1]2020'!K104/'[1]2020'!M104</f>
        <v>0</v>
      </c>
      <c r="H103" s="46"/>
    </row>
    <row r="104" spans="1:8" ht="16.5" customHeight="1">
      <c r="A104" s="34"/>
      <c r="B104" s="22" t="s">
        <v>4</v>
      </c>
      <c r="C104" s="14" t="s">
        <v>5</v>
      </c>
      <c r="D104" s="43">
        <f>'[1]2020'!E105/'[1]2020'!M105</f>
        <v>0.2652403416815537</v>
      </c>
      <c r="E104" s="43">
        <f>'[1]2020'!G105/'[1]2020'!M105</f>
        <v>0.07724039978978117</v>
      </c>
      <c r="F104" s="43">
        <f>'[1]2020'!I105/'[1]2020'!M105</f>
        <v>0.6574427888354543</v>
      </c>
      <c r="G104" s="45">
        <f>'[1]2020'!K105/'[1]2020'!M105</f>
        <v>7.646969321087952E-05</v>
      </c>
      <c r="H104" s="46"/>
    </row>
    <row r="105" spans="1:8" ht="16.5" customHeight="1">
      <c r="A105" s="34"/>
      <c r="B105" s="23"/>
      <c r="C105" s="14" t="s">
        <v>17</v>
      </c>
      <c r="D105" s="43">
        <f>'[1]2020'!E106/'[1]2020'!M106</f>
        <v>0.22158443290423813</v>
      </c>
      <c r="E105" s="43">
        <f>'[1]2020'!G106/'[1]2020'!M106</f>
        <v>0.10174588691621264</v>
      </c>
      <c r="F105" s="43">
        <f>'[1]2020'!I106/'[1]2020'!M106</f>
        <v>0.6760581168126466</v>
      </c>
      <c r="G105" s="45">
        <f>'[1]2020'!K106/'[1]2020'!M106</f>
        <v>0.0006115633669027008</v>
      </c>
      <c r="H105" s="46"/>
    </row>
    <row r="106" spans="1:8" ht="16.5" customHeight="1">
      <c r="A106" s="34"/>
      <c r="B106" s="25"/>
      <c r="C106" s="14" t="s">
        <v>6</v>
      </c>
      <c r="D106" s="43">
        <f>'[1]2020'!E107/'[1]2020'!M107</f>
        <v>0.25300612450572507</v>
      </c>
      <c r="E106" s="43">
        <f>'[1]2020'!G107/'[1]2020'!M107</f>
        <v>0.08412958444826649</v>
      </c>
      <c r="F106" s="43">
        <f>'[1]2020'!I107/'[1]2020'!M107</f>
        <v>0.6627473538811296</v>
      </c>
      <c r="G106" s="45">
        <f>'[1]2020'!K107/'[1]2020'!M107</f>
        <v>0.00011693716487894923</v>
      </c>
      <c r="H106" s="46"/>
    </row>
    <row r="107" spans="1:8" ht="16.5" customHeight="1">
      <c r="A107" s="42"/>
      <c r="B107" s="27" t="s">
        <v>19</v>
      </c>
      <c r="C107" s="14"/>
      <c r="D107" s="43">
        <f>'[1]2020'!E108/'[1]2020'!M108</f>
        <v>0.18068353487315358</v>
      </c>
      <c r="E107" s="43">
        <f>'[1]2020'!G108/'[1]2020'!M108</f>
        <v>0.12370668676666131</v>
      </c>
      <c r="F107" s="43">
        <f>'[1]2020'!I108/'[1]2020'!M108</f>
        <v>0.694550641407061</v>
      </c>
      <c r="G107" s="45">
        <f>'[1]2020'!K108/'[1]2020'!M108</f>
        <v>0.0010591369531241161</v>
      </c>
      <c r="H107" s="46"/>
    </row>
    <row r="108" spans="1:8" ht="16.5" customHeight="1">
      <c r="A108" s="16" t="s">
        <v>47</v>
      </c>
      <c r="B108" s="17"/>
      <c r="C108" s="44"/>
      <c r="D108" s="43">
        <f>'[1]2020'!E109/'[1]2020'!M109</f>
        <v>0.19334088629514748</v>
      </c>
      <c r="E108" s="43">
        <f>'[1]2020'!G109/'[1]2020'!M109</f>
        <v>0.11659048719337478</v>
      </c>
      <c r="F108" s="43">
        <f>'[1]2020'!I109/'[1]2020'!M109</f>
        <v>0.6891843631891561</v>
      </c>
      <c r="G108" s="45">
        <f>'[1]2020'!K109/'[1]2020'!M109</f>
        <v>0.0008842633223216432</v>
      </c>
      <c r="H108" s="46"/>
    </row>
    <row r="109" spans="1:8" ht="16.5" customHeight="1">
      <c r="A109" s="13" t="s">
        <v>48</v>
      </c>
      <c r="B109" s="27" t="s">
        <v>8</v>
      </c>
      <c r="C109" s="14"/>
      <c r="D109" s="43">
        <f>'[1]2020'!E110/'[1]2020'!M110</f>
        <v>0.01332097085105714</v>
      </c>
      <c r="E109" s="43">
        <f>'[1]2020'!G110/'[1]2020'!M110</f>
        <v>0.6701457696471123</v>
      </c>
      <c r="F109" s="43">
        <f>'[1]2020'!I110/'[1]2020'!M110</f>
        <v>0.313810492535352</v>
      </c>
      <c r="G109" s="45">
        <f>'[1]2020'!K110/'[1]2020'!M110</f>
        <v>0.002722766966478709</v>
      </c>
      <c r="H109" s="46"/>
    </row>
    <row r="110" spans="1:8" ht="16.5" customHeight="1">
      <c r="A110" s="21"/>
      <c r="B110" s="22" t="s">
        <v>4</v>
      </c>
      <c r="C110" s="14" t="s">
        <v>5</v>
      </c>
      <c r="D110" s="43">
        <f>'[1]2020'!E111/'[1]2020'!M111</f>
        <v>0.013144849171183515</v>
      </c>
      <c r="E110" s="43">
        <f>'[1]2020'!G111/'[1]2020'!M111</f>
        <v>0.6667233953473223</v>
      </c>
      <c r="F110" s="43">
        <f>'[1]2020'!I111/'[1]2020'!M111</f>
        <v>0.31239224281374356</v>
      </c>
      <c r="G110" s="45">
        <f>'[1]2020'!K111/'[1]2020'!M111</f>
        <v>0.007739512667750699</v>
      </c>
      <c r="H110" s="46"/>
    </row>
    <row r="111" spans="1:8" ht="16.5" customHeight="1">
      <c r="A111" s="21"/>
      <c r="B111" s="23"/>
      <c r="C111" s="14" t="s">
        <v>17</v>
      </c>
      <c r="D111" s="43">
        <f>'[1]2020'!E112/'[1]2020'!M112</f>
        <v>0.013148225680128703</v>
      </c>
      <c r="E111" s="43">
        <f>'[1]2020'!G112/'[1]2020'!M112</f>
        <v>0.6670164701449443</v>
      </c>
      <c r="F111" s="43">
        <f>'[1]2020'!I112/'[1]2020'!M112</f>
        <v>0.3126557652291699</v>
      </c>
      <c r="G111" s="45">
        <f>'[1]2020'!K112/'[1]2020'!M112</f>
        <v>0.007179538945757355</v>
      </c>
      <c r="H111" s="46"/>
    </row>
    <row r="112" spans="1:8" ht="16.5" customHeight="1">
      <c r="A112" s="21"/>
      <c r="B112" s="25"/>
      <c r="C112" s="14" t="s">
        <v>6</v>
      </c>
      <c r="D112" s="43">
        <f>'[1]2020'!E113/'[1]2020'!M113</f>
        <v>0.013095843396298395</v>
      </c>
      <c r="E112" s="43">
        <f>'[1]2020'!G113/'[1]2020'!M113</f>
        <v>0.6670427057650371</v>
      </c>
      <c r="F112" s="43">
        <f>'[1]2020'!I113/'[1]2020'!M113</f>
        <v>0.31314084273188153</v>
      </c>
      <c r="G112" s="45">
        <f>'[1]2020'!K113/'[1]2020'!M113</f>
        <v>0.006720608106782917</v>
      </c>
      <c r="H112" s="46"/>
    </row>
    <row r="113" spans="1:8" ht="16.5" customHeight="1">
      <c r="A113" s="21"/>
      <c r="B113" s="27" t="s">
        <v>18</v>
      </c>
      <c r="C113" s="14"/>
      <c r="D113" s="43">
        <f>'[1]2020'!E114/'[1]2020'!M114</f>
        <v>0.013223803383186858</v>
      </c>
      <c r="E113" s="43">
        <f>'[1]2020'!G114/'[1]2020'!M114</f>
        <v>0.6645947953499882</v>
      </c>
      <c r="F113" s="43">
        <f>'[1]2020'!I114/'[1]2020'!M114</f>
        <v>0.31371992655154524</v>
      </c>
      <c r="G113" s="45">
        <f>'[1]2020'!K114/'[1]2020'!M114</f>
        <v>0.00846147471527949</v>
      </c>
      <c r="H113" s="46"/>
    </row>
    <row r="114" spans="1:8" ht="16.5" customHeight="1">
      <c r="A114" s="15"/>
      <c r="B114" s="27" t="s">
        <v>19</v>
      </c>
      <c r="C114" s="14"/>
      <c r="D114" s="43">
        <f>'[1]2020'!E115/'[1]2020'!M115</f>
        <v>0.01259280022418094</v>
      </c>
      <c r="E114" s="43">
        <f>'[1]2020'!G115/'[1]2020'!M115</f>
        <v>0.670686535409466</v>
      </c>
      <c r="F114" s="43">
        <f>'[1]2020'!I115/'[1]2020'!M115</f>
        <v>0.3144002543607324</v>
      </c>
      <c r="G114" s="45">
        <f>'[1]2020'!K115/'[1]2020'!M115</f>
        <v>0.0023204100056206565</v>
      </c>
      <c r="H114" s="46"/>
    </row>
    <row r="115" spans="1:8" ht="16.5" customHeight="1">
      <c r="A115" s="30" t="s">
        <v>49</v>
      </c>
      <c r="B115" s="17"/>
      <c r="C115" s="44"/>
      <c r="D115" s="43">
        <f>'[1]2020'!E116/'[1]2020'!M116</f>
        <v>0.012938543516453802</v>
      </c>
      <c r="E115" s="43">
        <f>'[1]2020'!G116/'[1]2020'!M116</f>
        <v>0.6683697229051242</v>
      </c>
      <c r="F115" s="43">
        <f>'[1]2020'!I116/'[1]2020'!M116</f>
        <v>0.313512231476307</v>
      </c>
      <c r="G115" s="45">
        <f>'[1]2020'!K116/'[1]2020'!M116</f>
        <v>0.005179502102115066</v>
      </c>
      <c r="H115" s="46"/>
    </row>
    <row r="116" spans="1:8" ht="16.5" customHeight="1">
      <c r="A116" s="13" t="s">
        <v>50</v>
      </c>
      <c r="B116" s="27" t="s">
        <v>8</v>
      </c>
      <c r="C116" s="14"/>
      <c r="D116" s="43">
        <f>'[1]2020'!E117/'[1]2020'!M117</f>
        <v>0.06999063968080037</v>
      </c>
      <c r="E116" s="43">
        <f>'[1]2020'!G117/'[1]2020'!M117</f>
        <v>0.37234242980078375</v>
      </c>
      <c r="F116" s="43">
        <f>'[1]2020'!I117/'[1]2020'!M117</f>
        <v>0.5576669305184159</v>
      </c>
      <c r="G116" s="45">
        <f>'[1]2020'!K117/'[1]2020'!M117</f>
        <v>0</v>
      </c>
      <c r="H116" s="46"/>
    </row>
    <row r="117" spans="1:8" ht="16.5" customHeight="1">
      <c r="A117" s="21"/>
      <c r="B117" s="22" t="s">
        <v>4</v>
      </c>
      <c r="C117" s="14" t="s">
        <v>5</v>
      </c>
      <c r="D117" s="43">
        <f>'[1]2020'!E118/'[1]2020'!M118</f>
        <v>0.06792445769936609</v>
      </c>
      <c r="E117" s="43">
        <f>'[1]2020'!G118/'[1]2020'!M118</f>
        <v>0.3613056830042212</v>
      </c>
      <c r="F117" s="43">
        <f>'[1]2020'!I118/'[1]2020'!M118</f>
        <v>0.5422165394600014</v>
      </c>
      <c r="G117" s="45">
        <f>'[1]2020'!K118/'[1]2020'!M118</f>
        <v>0.028553319836411288</v>
      </c>
      <c r="H117" s="46"/>
    </row>
    <row r="118" spans="1:8" ht="16.5" customHeight="1">
      <c r="A118" s="21"/>
      <c r="B118" s="23"/>
      <c r="C118" s="14" t="s">
        <v>17</v>
      </c>
      <c r="D118" s="43">
        <f>'[1]2020'!E119/'[1]2020'!M119</f>
        <v>0.06826446733697902</v>
      </c>
      <c r="E118" s="43">
        <f>'[1]2020'!G119/'[1]2020'!M119</f>
        <v>0.3633490476985086</v>
      </c>
      <c r="F118" s="43">
        <f>'[1]2020'!I119/'[1]2020'!M119</f>
        <v>0.546433292906486</v>
      </c>
      <c r="G118" s="45">
        <f>'[1]2020'!K119/'[1]2020'!M119</f>
        <v>0.021953192058026295</v>
      </c>
      <c r="H118" s="46"/>
    </row>
    <row r="119" spans="1:8" ht="16.5" customHeight="1">
      <c r="A119" s="21"/>
      <c r="B119" s="25"/>
      <c r="C119" s="14" t="s">
        <v>6</v>
      </c>
      <c r="D119" s="43">
        <f>'[1]2020'!E120/'[1]2020'!M120</f>
        <v>0.06812897827558126</v>
      </c>
      <c r="E119" s="43">
        <f>'[1]2020'!G120/'[1]2020'!M120</f>
        <v>0.36193325671529436</v>
      </c>
      <c r="F119" s="43">
        <f>'[1]2020'!I120/'[1]2020'!M120</f>
        <v>0.5439899014910606</v>
      </c>
      <c r="G119" s="45">
        <f>'[1]2020'!K120/'[1]2020'!M120</f>
        <v>0.02594786351806359</v>
      </c>
      <c r="H119" s="46"/>
    </row>
    <row r="120" spans="1:8" ht="16.5" customHeight="1">
      <c r="A120" s="21"/>
      <c r="B120" s="27" t="s">
        <v>18</v>
      </c>
      <c r="C120" s="14"/>
      <c r="D120" s="43">
        <f>'[1]2020'!E121/'[1]2020'!M121</f>
        <v>0.06933364925902118</v>
      </c>
      <c r="E120" s="43">
        <f>'[1]2020'!G121/'[1]2020'!M121</f>
        <v>0.3483438532111196</v>
      </c>
      <c r="F120" s="43">
        <f>'[1]2020'!I121/'[1]2020'!M121</f>
        <v>0.5495971120541472</v>
      </c>
      <c r="G120" s="45">
        <f>'[1]2020'!K121/'[1]2020'!M121</f>
        <v>0.032725385475712174</v>
      </c>
      <c r="H120" s="46"/>
    </row>
    <row r="121" spans="1:8" ht="16.5" customHeight="1">
      <c r="A121" s="15"/>
      <c r="B121" s="27" t="s">
        <v>19</v>
      </c>
      <c r="C121" s="14"/>
      <c r="D121" s="43">
        <f>'[1]2020'!E122/'[1]2020'!M122</f>
        <v>0.06952041125531795</v>
      </c>
      <c r="E121" s="43">
        <f>'[1]2020'!G122/'[1]2020'!M122</f>
        <v>0.3818667860450982</v>
      </c>
      <c r="F121" s="43">
        <f>'[1]2020'!I122/'[1]2020'!M122</f>
        <v>0.5486128026995837</v>
      </c>
      <c r="G121" s="45">
        <f>'[1]2020'!K122/'[1]2020'!M122</f>
        <v>0</v>
      </c>
      <c r="H121" s="46"/>
    </row>
    <row r="122" spans="1:8" ht="16.5" customHeight="1">
      <c r="A122" s="30" t="s">
        <v>51</v>
      </c>
      <c r="B122" s="17"/>
      <c r="C122" s="44"/>
      <c r="D122" s="43">
        <f>'[1]2020'!E123/'[1]2020'!M123</f>
        <v>0.06875716142670579</v>
      </c>
      <c r="E122" s="43">
        <f>'[1]2020'!G123/'[1]2020'!M123</f>
        <v>0.3681665760937142</v>
      </c>
      <c r="F122" s="43">
        <f>'[1]2020'!I123/'[1]2020'!M123</f>
        <v>0.5463348679540095</v>
      </c>
      <c r="G122" s="45">
        <f>'[1]2020'!K123/'[1]2020'!M123</f>
        <v>0.01674139452557045</v>
      </c>
      <c r="H122" s="46"/>
    </row>
    <row r="123" spans="1:8" ht="16.5" customHeight="1">
      <c r="A123" s="13" t="s">
        <v>52</v>
      </c>
      <c r="B123" s="27" t="s">
        <v>8</v>
      </c>
      <c r="C123" s="14"/>
      <c r="D123" s="43">
        <f>'[1]2020'!E124/'[1]2020'!M124</f>
        <v>0.003735657514680725</v>
      </c>
      <c r="E123" s="43">
        <f>'[1]2020'!G124/'[1]2020'!M124</f>
        <v>0.0052578931426927</v>
      </c>
      <c r="F123" s="43">
        <f>'[1]2020'!I124/'[1]2020'!M124</f>
        <v>0.9910064493426265</v>
      </c>
      <c r="G123" s="45">
        <f>'[1]2020'!K124/'[1]2020'!M124</f>
        <v>0</v>
      </c>
      <c r="H123" s="46"/>
    </row>
    <row r="124" spans="1:8" ht="16.5" customHeight="1">
      <c r="A124" s="21"/>
      <c r="B124" s="22" t="s">
        <v>4</v>
      </c>
      <c r="C124" s="14" t="s">
        <v>5</v>
      </c>
      <c r="D124" s="43">
        <f>'[1]2020'!E125/'[1]2020'!M125</f>
        <v>0.004235056084799913</v>
      </c>
      <c r="E124" s="43">
        <f>'[1]2020'!G125/'[1]2020'!M125</f>
        <v>0.004365796729283675</v>
      </c>
      <c r="F124" s="43">
        <f>'[1]2020'!I125/'[1]2020'!M125</f>
        <v>0.9911920722019539</v>
      </c>
      <c r="G124" s="45">
        <f>'[1]2020'!K125/'[1]2020'!M125</f>
        <v>0.00020707498396227463</v>
      </c>
      <c r="H124" s="46"/>
    </row>
    <row r="125" spans="1:8" ht="16.5" customHeight="1">
      <c r="A125" s="21"/>
      <c r="B125" s="23"/>
      <c r="C125" s="14" t="s">
        <v>17</v>
      </c>
      <c r="D125" s="43">
        <f>'[1]2020'!E126/'[1]2020'!M126</f>
        <v>0.004205927181283417</v>
      </c>
      <c r="E125" s="43">
        <f>'[1]2020'!G126/'[1]2020'!M126</f>
        <v>0.00433532273228324</v>
      </c>
      <c r="F125" s="43">
        <f>'[1]2020'!I126/'[1]2020'!M126</f>
        <v>0.9914587500864331</v>
      </c>
      <c r="G125" s="45">
        <f>'[1]2020'!K126/'[1]2020'!M126</f>
        <v>0</v>
      </c>
      <c r="H125" s="46"/>
    </row>
    <row r="126" spans="1:8" ht="16.5" customHeight="1">
      <c r="A126" s="21"/>
      <c r="B126" s="25"/>
      <c r="C126" s="14" t="s">
        <v>6</v>
      </c>
      <c r="D126" s="43">
        <f>'[1]2020'!E127/'[1]2020'!M127</f>
        <v>0.004310534156023578</v>
      </c>
      <c r="E126" s="43">
        <f>'[1]2020'!G127/'[1]2020'!M127</f>
        <v>0.004363942427599209</v>
      </c>
      <c r="F126" s="43">
        <f>'[1]2020'!I127/'[1]2020'!M127</f>
        <v>0.9912184302434727</v>
      </c>
      <c r="G126" s="45">
        <f>'[1]2020'!K127/'[1]2020'!M127</f>
        <v>0.00010709317290468788</v>
      </c>
      <c r="H126" s="46"/>
    </row>
    <row r="127" spans="1:8" ht="16.5" customHeight="1">
      <c r="A127" s="21"/>
      <c r="B127" s="27" t="s">
        <v>18</v>
      </c>
      <c r="C127" s="14"/>
      <c r="D127" s="43">
        <f>'[1]2020'!E128/'[1]2020'!M128</f>
        <v>0.004380873337918814</v>
      </c>
      <c r="E127" s="43">
        <f>'[1]2020'!G128/'[1]2020'!M128</f>
        <v>0.004380873337918814</v>
      </c>
      <c r="F127" s="43">
        <f>'[1]2020'!I128/'[1]2020'!M128</f>
        <v>0.9910997189996925</v>
      </c>
      <c r="G127" s="45">
        <f>'[1]2020'!K128/'[1]2020'!M128</f>
        <v>0.0001385343244697674</v>
      </c>
      <c r="H127" s="46"/>
    </row>
    <row r="128" spans="1:8" ht="16.5" customHeight="1">
      <c r="A128" s="15"/>
      <c r="B128" s="27" t="s">
        <v>19</v>
      </c>
      <c r="C128" s="14"/>
      <c r="D128" s="43">
        <f>'[1]2020'!E129/'[1]2020'!M129</f>
        <v>0.004247652436365045</v>
      </c>
      <c r="E128" s="43">
        <f>'[1]2020'!G129/'[1]2020'!M129</f>
        <v>0.0052213362542182645</v>
      </c>
      <c r="F128" s="43">
        <f>'[1]2020'!I129/'[1]2020'!M129</f>
        <v>0.9905310113094167</v>
      </c>
      <c r="G128" s="45">
        <f>'[1]2020'!K129/'[1]2020'!M129</f>
        <v>0</v>
      </c>
      <c r="H128" s="46"/>
    </row>
    <row r="129" spans="1:8" ht="16.5" customHeight="1">
      <c r="A129" s="30" t="s">
        <v>53</v>
      </c>
      <c r="B129" s="17"/>
      <c r="C129" s="44"/>
      <c r="D129" s="43">
        <f>'[1]2020'!E130/'[1]2020'!M130</f>
        <v>0.004231702811167769</v>
      </c>
      <c r="E129" s="43">
        <f>'[1]2020'!G130/'[1]2020'!M130</f>
        <v>0.004801731866824464</v>
      </c>
      <c r="F129" s="43">
        <f>'[1]2020'!I130/'[1]2020'!M130</f>
        <v>0.9908947524145499</v>
      </c>
      <c r="G129" s="45">
        <f>'[1]2020'!K130/'[1]2020'!M130</f>
        <v>7.18129074577942E-05</v>
      </c>
      <c r="H129" s="46"/>
    </row>
    <row r="130" spans="1:8" ht="16.5" customHeight="1">
      <c r="A130" s="13" t="s">
        <v>54</v>
      </c>
      <c r="B130" s="27" t="s">
        <v>8</v>
      </c>
      <c r="C130" s="14"/>
      <c r="D130" s="43">
        <f>'[1]2020'!E131/'[1]2020'!M131</f>
        <v>0.1369244835717585</v>
      </c>
      <c r="E130" s="43">
        <f>'[1]2020'!G131/'[1]2020'!M131</f>
        <v>0.6038875224964174</v>
      </c>
      <c r="F130" s="43">
        <f>'[1]2020'!I131/'[1]2020'!M131</f>
        <v>0.24305100502554167</v>
      </c>
      <c r="G130" s="45">
        <f>'[1]2020'!K131/'[1]2020'!M131</f>
        <v>0.016136988906282453</v>
      </c>
      <c r="H130" s="46"/>
    </row>
    <row r="131" spans="1:8" ht="16.5" customHeight="1">
      <c r="A131" s="21"/>
      <c r="B131" s="22" t="s">
        <v>4</v>
      </c>
      <c r="C131" s="14" t="s">
        <v>5</v>
      </c>
      <c r="D131" s="43">
        <f>'[1]2020'!E132/'[1]2020'!M132</f>
        <v>0.13549125489645247</v>
      </c>
      <c r="E131" s="43">
        <f>'[1]2020'!G132/'[1]2020'!M132</f>
        <v>0.5984150541156633</v>
      </c>
      <c r="F131" s="43">
        <f>'[1]2020'!I132/'[1]2020'!M132</f>
        <v>0.24101017743653777</v>
      </c>
      <c r="G131" s="45">
        <f>'[1]2020'!K132/'[1]2020'!M132</f>
        <v>0.02508351355134629</v>
      </c>
      <c r="H131" s="46"/>
    </row>
    <row r="132" spans="1:8" ht="16.5" customHeight="1">
      <c r="A132" s="21"/>
      <c r="B132" s="23"/>
      <c r="C132" s="14" t="s">
        <v>17</v>
      </c>
      <c r="D132" s="43">
        <f>'[1]2020'!E133/'[1]2020'!M133</f>
        <v>0.13562668593397895</v>
      </c>
      <c r="E132" s="43">
        <f>'[1]2020'!G133/'[1]2020'!M133</f>
        <v>0.5991799568133912</v>
      </c>
      <c r="F132" s="43">
        <f>'[1]2020'!I133/'[1]2020'!M133</f>
        <v>0.2414166207039774</v>
      </c>
      <c r="G132" s="45">
        <f>'[1]2020'!K133/'[1]2020'!M133</f>
        <v>0.02377673654865258</v>
      </c>
      <c r="H132" s="46"/>
    </row>
    <row r="133" spans="1:8" ht="16.5" customHeight="1">
      <c r="A133" s="21"/>
      <c r="B133" s="25"/>
      <c r="C133" s="14" t="s">
        <v>6</v>
      </c>
      <c r="D133" s="43">
        <f>'[1]2020'!E134/'[1]2020'!M134</f>
        <v>0.13575759342694116</v>
      </c>
      <c r="E133" s="43">
        <f>'[1]2020'!G134/'[1]2020'!M134</f>
        <v>0.5995110802363196</v>
      </c>
      <c r="F133" s="43">
        <f>'[1]2020'!I134/'[1]2020'!M134</f>
        <v>0.24224401092421496</v>
      </c>
      <c r="G133" s="45">
        <f>'[1]2020'!K134/'[1]2020'!M134</f>
        <v>0.02248731541252441</v>
      </c>
      <c r="H133" s="46"/>
    </row>
    <row r="134" spans="1:8" ht="16.5" customHeight="1">
      <c r="A134" s="21"/>
      <c r="B134" s="27" t="s">
        <v>18</v>
      </c>
      <c r="C134" s="14"/>
      <c r="D134" s="43">
        <f>'[1]2020'!E135/'[1]2020'!M135</f>
        <v>0.1360757070856916</v>
      </c>
      <c r="E134" s="43">
        <f>'[1]2020'!G135/'[1]2020'!M135</f>
        <v>0.596037266335847</v>
      </c>
      <c r="F134" s="43">
        <f>'[1]2020'!I135/'[1]2020'!M135</f>
        <v>0.2439092804128956</v>
      </c>
      <c r="G134" s="45">
        <f>'[1]2020'!K135/'[1]2020'!M135</f>
        <v>0.02397774616556588</v>
      </c>
      <c r="H134" s="46"/>
    </row>
    <row r="135" spans="1:8" ht="16.5" customHeight="1">
      <c r="A135" s="15"/>
      <c r="B135" s="27" t="s">
        <v>19</v>
      </c>
      <c r="C135" s="14"/>
      <c r="D135" s="43">
        <f>'[1]2020'!E136/'[1]2020'!M136</f>
        <v>0.1374503917036909</v>
      </c>
      <c r="E135" s="43">
        <f>'[1]2020'!G136/'[1]2020'!M136</f>
        <v>0.6005445625046403</v>
      </c>
      <c r="F135" s="43">
        <f>'[1]2020'!I136/'[1]2020'!M136</f>
        <v>0.2441196782328019</v>
      </c>
      <c r="G135" s="45">
        <f>'[1]2020'!K136/'[1]2020'!M136</f>
        <v>0.017885367558866945</v>
      </c>
      <c r="H135" s="46"/>
    </row>
    <row r="136" spans="1:8" ht="16.5" customHeight="1">
      <c r="A136" s="31" t="s">
        <v>55</v>
      </c>
      <c r="B136" s="17"/>
      <c r="C136" s="44"/>
      <c r="D136" s="43">
        <f>'[1]2020'!E137/'[1]2020'!M137</f>
        <v>0.1361960414492227</v>
      </c>
      <c r="E136" s="43">
        <f>'[1]2020'!G137/'[1]2020'!M137</f>
        <v>0.5992335500052487</v>
      </c>
      <c r="F136" s="43">
        <f>'[1]2020'!I137/'[1]2020'!M137</f>
        <v>0.24246793036877257</v>
      </c>
      <c r="G136" s="45">
        <f>'[1]2020'!K137/'[1]2020'!M137</f>
        <v>0.022102478176755987</v>
      </c>
      <c r="H136" s="46"/>
    </row>
    <row r="137" spans="1:8" ht="16.5" customHeight="1">
      <c r="A137" s="28" t="s">
        <v>56</v>
      </c>
      <c r="B137" s="18" t="s">
        <v>8</v>
      </c>
      <c r="C137" s="14"/>
      <c r="D137" s="43">
        <f>'[1]2020'!E138/'[1]2020'!M138</f>
        <v>0.4065040646776924</v>
      </c>
      <c r="E137" s="43">
        <f>'[1]2020'!G138/'[1]2020'!M138</f>
        <v>0.048780487761323085</v>
      </c>
      <c r="F137" s="43">
        <f>'[1]2020'!I138/'[1]2020'!M138</f>
        <v>0.5447154475609846</v>
      </c>
      <c r="G137" s="45">
        <f>'[1]2020'!K138/'[1]2020'!M138</f>
        <v>0</v>
      </c>
      <c r="H137" s="46"/>
    </row>
    <row r="138" spans="1:8" ht="16.5" customHeight="1">
      <c r="A138" s="28"/>
      <c r="B138" s="13" t="s">
        <v>4</v>
      </c>
      <c r="C138" s="14" t="s">
        <v>5</v>
      </c>
      <c r="D138" s="43">
        <f>'[1]2020'!E139/'[1]2020'!M139</f>
        <v>0.41108209836093595</v>
      </c>
      <c r="E138" s="43">
        <f>'[1]2020'!G139/'[1]2020'!M139</f>
        <v>0.051134147619996205</v>
      </c>
      <c r="F138" s="43">
        <f>'[1]2020'!I139/'[1]2020'!M139</f>
        <v>0.5364764712110137</v>
      </c>
      <c r="G138" s="45">
        <f>'[1]2020'!K139/'[1]2020'!M139</f>
        <v>0.001307282808054211</v>
      </c>
      <c r="H138" s="46"/>
    </row>
    <row r="139" spans="1:8" ht="16.5" customHeight="1">
      <c r="A139" s="28"/>
      <c r="B139" s="21"/>
      <c r="C139" s="14" t="s">
        <v>17</v>
      </c>
      <c r="D139" s="43">
        <f>'[1]2020'!E140/'[1]2020'!M140</f>
        <v>0.41160521504223274</v>
      </c>
      <c r="E139" s="43">
        <f>'[1]2020'!G140/'[1]2020'!M140</f>
        <v>0.051413193089267936</v>
      </c>
      <c r="F139" s="43">
        <f>'[1]2020'!I140/'[1]2020'!M140</f>
        <v>0.5369815918684993</v>
      </c>
      <c r="G139" s="45">
        <f>'[1]2020'!K140/'[1]2020'!M140</f>
        <v>0</v>
      </c>
      <c r="H139" s="46"/>
    </row>
    <row r="140" spans="1:8" ht="16.5" customHeight="1">
      <c r="A140" s="28"/>
      <c r="B140" s="15"/>
      <c r="C140" s="14" t="s">
        <v>6</v>
      </c>
      <c r="D140" s="43">
        <f>'[1]2020'!E141/'[1]2020'!M141</f>
        <v>0.41129613495272765</v>
      </c>
      <c r="E140" s="43">
        <f>'[1]2020'!G141/'[1]2020'!M141</f>
        <v>0.05096305380238333</v>
      </c>
      <c r="F140" s="43">
        <f>'[1]2020'!I141/'[1]2020'!M141</f>
        <v>0.5370830299689455</v>
      </c>
      <c r="G140" s="45">
        <f>'[1]2020'!K141/'[1]2020'!M141</f>
        <v>0.0006577812759433545</v>
      </c>
      <c r="H140" s="46"/>
    </row>
    <row r="141" spans="1:8" ht="16.5" customHeight="1">
      <c r="A141" s="28"/>
      <c r="B141" s="18" t="s">
        <v>19</v>
      </c>
      <c r="C141" s="14"/>
      <c r="D141" s="43">
        <f>'[1]2020'!E142/'[1]2020'!M142</f>
        <v>0.410214571799545</v>
      </c>
      <c r="E141" s="43">
        <f>'[1]2020'!G142/'[1]2020'!M142</f>
        <v>0.050895542849948315</v>
      </c>
      <c r="F141" s="43">
        <f>'[1]2020'!I142/'[1]2020'!M142</f>
        <v>0.5388898853505067</v>
      </c>
      <c r="G141" s="45">
        <f>'[1]2020'!K142/'[1]2020'!M142</f>
        <v>0</v>
      </c>
      <c r="H141" s="46"/>
    </row>
    <row r="142" spans="1:8" ht="16.5" customHeight="1">
      <c r="A142" s="29" t="s">
        <v>57</v>
      </c>
      <c r="B142" s="17"/>
      <c r="C142" s="44"/>
      <c r="D142" s="43">
        <f>'[1]2020'!E143/'[1]2020'!M143</f>
        <v>0.41051920796428926</v>
      </c>
      <c r="E142" s="43">
        <f>'[1]2020'!G143/'[1]2020'!M143</f>
        <v>0.05087501037628691</v>
      </c>
      <c r="F142" s="43">
        <f>'[1]2020'!I143/'[1]2020'!M143</f>
        <v>0.538030133563875</v>
      </c>
      <c r="G142" s="45">
        <f>'[1]2020'!K143/'[1]2020'!M143</f>
        <v>0.0005756480955488382</v>
      </c>
      <c r="H142" s="46"/>
    </row>
    <row r="143" spans="1:8" ht="16.5" customHeight="1">
      <c r="A143" s="13" t="s">
        <v>58</v>
      </c>
      <c r="B143" s="27" t="s">
        <v>8</v>
      </c>
      <c r="C143" s="14"/>
      <c r="D143" s="43">
        <f>'[1]2020'!E144/'[1]2020'!M144</f>
        <v>0.014571948242485828</v>
      </c>
      <c r="E143" s="43">
        <f>'[1]2020'!G144/'[1]2020'!M144</f>
        <v>0.29872495516497594</v>
      </c>
      <c r="F143" s="43">
        <f>'[1]2020'!I144/'[1]2020'!M144</f>
        <v>0.6867030965925381</v>
      </c>
      <c r="G143" s="45">
        <f>'[1]2020'!K144/'[1]2020'!M144</f>
        <v>0</v>
      </c>
      <c r="H143" s="46"/>
    </row>
    <row r="144" spans="1:8" ht="16.5" customHeight="1">
      <c r="A144" s="21"/>
      <c r="B144" s="13" t="s">
        <v>4</v>
      </c>
      <c r="C144" s="14" t="s">
        <v>5</v>
      </c>
      <c r="D144" s="43">
        <f>'[1]2020'!E145/'[1]2020'!M145</f>
        <v>0.014086555265240533</v>
      </c>
      <c r="E144" s="43">
        <f>'[1]2020'!G145/'[1]2020'!M145</f>
        <v>0.29810218167929514</v>
      </c>
      <c r="F144" s="43">
        <f>'[1]2020'!I145/'[1]2020'!M145</f>
        <v>0.6874549538276573</v>
      </c>
      <c r="G144" s="45">
        <f>'[1]2020'!K145/'[1]2020'!M145</f>
        <v>0.00035630922780702495</v>
      </c>
      <c r="H144" s="46"/>
    </row>
    <row r="145" spans="1:8" ht="16.5" customHeight="1">
      <c r="A145" s="21"/>
      <c r="B145" s="21"/>
      <c r="C145" s="14" t="s">
        <v>17</v>
      </c>
      <c r="D145" s="43">
        <f>'[1]2020'!E146/'[1]2020'!M146</f>
        <v>0.014050460844827063</v>
      </c>
      <c r="E145" s="43">
        <f>'[1]2020'!G146/'[1]2020'!M146</f>
        <v>0.2979333229859362</v>
      </c>
      <c r="F145" s="43">
        <f>'[1]2020'!I146/'[1]2020'!M146</f>
        <v>0.6879549099912334</v>
      </c>
      <c r="G145" s="45">
        <f>'[1]2020'!K146/'[1]2020'!M146</f>
        <v>6.130617800327309E-05</v>
      </c>
      <c r="H145" s="46"/>
    </row>
    <row r="146" spans="1:8" ht="16.5" customHeight="1">
      <c r="A146" s="21"/>
      <c r="B146" s="15"/>
      <c r="C146" s="14" t="s">
        <v>6</v>
      </c>
      <c r="D146" s="43">
        <f>'[1]2020'!E147/'[1]2020'!M147</f>
        <v>0.014082208390853654</v>
      </c>
      <c r="E146" s="43">
        <f>'[1]2020'!G147/'[1]2020'!M147</f>
        <v>0.2979305876256413</v>
      </c>
      <c r="F146" s="43">
        <f>'[1]2020'!I147/'[1]2020'!M147</f>
        <v>0.6878223419975873</v>
      </c>
      <c r="G146" s="45">
        <f>'[1]2020'!K147/'[1]2020'!M147</f>
        <v>0.00016486198591772667</v>
      </c>
      <c r="H146" s="46"/>
    </row>
    <row r="147" spans="1:8" ht="16.5" customHeight="1">
      <c r="A147" s="21"/>
      <c r="B147" s="27" t="s">
        <v>18</v>
      </c>
      <c r="C147" s="14"/>
      <c r="D147" s="43">
        <f>'[1]2020'!E148/'[1]2020'!M148</f>
        <v>0.01414916458308876</v>
      </c>
      <c r="E147" s="43">
        <f>'[1]2020'!G148/'[1]2020'!M148</f>
        <v>0.2976900584763597</v>
      </c>
      <c r="F147" s="43">
        <f>'[1]2020'!I148/'[1]2020'!M148</f>
        <v>0.68780273890781</v>
      </c>
      <c r="G147" s="45">
        <f>'[1]2020'!K148/'[1]2020'!M148</f>
        <v>0.00035803803274170163</v>
      </c>
      <c r="H147" s="46"/>
    </row>
    <row r="148" spans="1:8" ht="16.5" customHeight="1">
      <c r="A148" s="15"/>
      <c r="B148" s="27" t="s">
        <v>19</v>
      </c>
      <c r="C148" s="14"/>
      <c r="D148" s="43">
        <f>'[1]2020'!E149/'[1]2020'!M149</f>
        <v>0.01410447255029173</v>
      </c>
      <c r="E148" s="43">
        <f>'[1]2020'!G149/'[1]2020'!M149</f>
        <v>0.29641687255584714</v>
      </c>
      <c r="F148" s="43">
        <f>'[1]2020'!I149/'[1]2020'!M149</f>
        <v>0.6894786548938611</v>
      </c>
      <c r="G148" s="45">
        <f>'[1]2020'!K149/'[1]2020'!M149</f>
        <v>0</v>
      </c>
      <c r="H148" s="46"/>
    </row>
    <row r="149" spans="1:8" ht="16.5" customHeight="1">
      <c r="A149" s="31" t="s">
        <v>59</v>
      </c>
      <c r="B149" s="17"/>
      <c r="C149" s="44"/>
      <c r="D149" s="43">
        <f>'[1]2020'!E150/'[1]2020'!M150</f>
        <v>0.014119706752532738</v>
      </c>
      <c r="E149" s="43">
        <f>'[1]2020'!G150/'[1]2020'!M150</f>
        <v>0.297369495019671</v>
      </c>
      <c r="F149" s="43">
        <f>'[1]2020'!I150/'[1]2020'!M150</f>
        <v>0.6883567880608744</v>
      </c>
      <c r="G149" s="45">
        <f>'[1]2020'!K150/'[1]2020'!M150</f>
        <v>0.000154010166921774</v>
      </c>
      <c r="H149" s="46"/>
    </row>
    <row r="150" spans="1:8" ht="16.5" customHeight="1">
      <c r="A150" s="28" t="s">
        <v>60</v>
      </c>
      <c r="B150" s="18" t="s">
        <v>8</v>
      </c>
      <c r="C150" s="14"/>
      <c r="D150" s="43">
        <f>'[1]2020'!E151/'[1]2020'!M151</f>
        <v>0.08076749384572043</v>
      </c>
      <c r="E150" s="43">
        <f>'[1]2020'!G151/'[1]2020'!M151</f>
        <v>0.2713175839972308</v>
      </c>
      <c r="F150" s="43">
        <f>'[1]2020'!I151/'[1]2020'!M151</f>
        <v>0.634381096794138</v>
      </c>
      <c r="G150" s="45">
        <f>'[1]2020'!K151/'[1]2020'!M151</f>
        <v>0.013533825362910586</v>
      </c>
      <c r="H150" s="46"/>
    </row>
    <row r="151" spans="1:8" ht="16.5" customHeight="1">
      <c r="A151" s="28"/>
      <c r="B151" s="13" t="s">
        <v>4</v>
      </c>
      <c r="C151" s="14" t="s">
        <v>5</v>
      </c>
      <c r="D151" s="43">
        <f>'[1]2020'!E152/'[1]2020'!M152</f>
        <v>0.08135614897447087</v>
      </c>
      <c r="E151" s="43">
        <f>'[1]2020'!G152/'[1]2020'!M152</f>
        <v>0.27400325922818664</v>
      </c>
      <c r="F151" s="43">
        <f>'[1]2020'!I152/'[1]2020'!M152</f>
        <v>0.6369272402714493</v>
      </c>
      <c r="G151" s="45">
        <f>'[1]2020'!K152/'[1]2020'!M152</f>
        <v>0.0077133515258932354</v>
      </c>
      <c r="H151" s="46"/>
    </row>
    <row r="152" spans="1:8" ht="16.5" customHeight="1">
      <c r="A152" s="28"/>
      <c r="B152" s="21"/>
      <c r="C152" s="14" t="s">
        <v>17</v>
      </c>
      <c r="D152" s="43">
        <f>'[1]2020'!E153/'[1]2020'!M153</f>
        <v>0.08171846113985415</v>
      </c>
      <c r="E152" s="43">
        <f>'[1]2020'!G153/'[1]2020'!M153</f>
        <v>0.27460346795832746</v>
      </c>
      <c r="F152" s="43">
        <f>'[1]2020'!I153/'[1]2020'!M153</f>
        <v>0.6395758248546456</v>
      </c>
      <c r="G152" s="45">
        <f>'[1]2020'!K153/'[1]2020'!M153</f>
        <v>0.00410224604717281</v>
      </c>
      <c r="H152" s="46"/>
    </row>
    <row r="153" spans="1:8" ht="16.5" customHeight="1">
      <c r="A153" s="28"/>
      <c r="B153" s="15"/>
      <c r="C153" s="14" t="s">
        <v>6</v>
      </c>
      <c r="D153" s="43">
        <f>'[1]2020'!E154/'[1]2020'!M154</f>
        <v>0.08114434414156095</v>
      </c>
      <c r="E153" s="43">
        <f>'[1]2020'!G154/'[1]2020'!M154</f>
        <v>0.2720823275113655</v>
      </c>
      <c r="F153" s="43">
        <f>'[1]2020'!I154/'[1]2020'!M154</f>
        <v>0.635615062852701</v>
      </c>
      <c r="G153" s="45">
        <f>'[1]2020'!K154/'[1]2020'!M154</f>
        <v>0.011158265494372434</v>
      </c>
      <c r="H153" s="46"/>
    </row>
    <row r="154" spans="1:8" ht="16.5" customHeight="1">
      <c r="A154" s="28"/>
      <c r="B154" s="18" t="s">
        <v>19</v>
      </c>
      <c r="C154" s="14"/>
      <c r="D154" s="43">
        <f>'[1]2020'!E155/'[1]2020'!M155</f>
        <v>0.08084214656431055</v>
      </c>
      <c r="E154" s="43">
        <f>'[1]2020'!G155/'[1]2020'!M155</f>
        <v>0.27607666877123493</v>
      </c>
      <c r="F154" s="43">
        <f>'[1]2020'!I155/'[1]2020'!M155</f>
        <v>0.6354304041364677</v>
      </c>
      <c r="G154" s="45">
        <f>'[1]2020'!K155/'[1]2020'!M155</f>
        <v>0.007650780527986745</v>
      </c>
      <c r="H154" s="46"/>
    </row>
    <row r="155" spans="1:8" ht="16.5" customHeight="1">
      <c r="A155" s="16" t="s">
        <v>61</v>
      </c>
      <c r="B155" s="17"/>
      <c r="C155" s="44"/>
      <c r="D155" s="43">
        <f>'[1]2020'!E156/'[1]2020'!M156</f>
        <v>0.08108678315945526</v>
      </c>
      <c r="E155" s="43">
        <f>'[1]2020'!G156/'[1]2020'!M156</f>
        <v>0.27457576252823956</v>
      </c>
      <c r="F155" s="43">
        <f>'[1]2020'!I156/'[1]2020'!M156</f>
        <v>0.6360639842753748</v>
      </c>
      <c r="G155" s="45">
        <f>'[1]2020'!K156/'[1]2020'!M156</f>
        <v>0.008273470036930226</v>
      </c>
      <c r="H155" s="46"/>
    </row>
    <row r="156" spans="1:8" ht="16.5" customHeight="1">
      <c r="A156" s="39" t="s">
        <v>62</v>
      </c>
      <c r="B156" s="18" t="s">
        <v>8</v>
      </c>
      <c r="C156" s="14"/>
      <c r="D156" s="43">
        <f>'[1]2020'!E157/'[1]2020'!M157</f>
        <v>0.15930166163317588</v>
      </c>
      <c r="E156" s="43">
        <f>'[1]2020'!G157/'[1]2020'!M157</f>
        <v>0.2616156557800748</v>
      </c>
      <c r="F156" s="43">
        <f>'[1]2020'!I157/'[1]2020'!M157</f>
        <v>0.5785336742957143</v>
      </c>
      <c r="G156" s="45">
        <f>'[1]2020'!K157/'[1]2020'!M157</f>
        <v>0.0005490082910350615</v>
      </c>
      <c r="H156" s="46"/>
    </row>
    <row r="157" spans="1:8" ht="16.5" customHeight="1">
      <c r="A157" s="28"/>
      <c r="B157" s="13" t="s">
        <v>4</v>
      </c>
      <c r="C157" s="14" t="s">
        <v>5</v>
      </c>
      <c r="D157" s="43">
        <f>'[1]2020'!E158/'[1]2020'!M158</f>
        <v>0.15986022858118604</v>
      </c>
      <c r="E157" s="43">
        <f>'[1]2020'!G158/'[1]2020'!M158</f>
        <v>0.2596021713733936</v>
      </c>
      <c r="F157" s="43">
        <f>'[1]2020'!I158/'[1]2020'!M158</f>
        <v>0.5797360898200413</v>
      </c>
      <c r="G157" s="45">
        <f>'[1]2020'!K158/'[1]2020'!M158</f>
        <v>0.0008015102253791055</v>
      </c>
      <c r="H157" s="46"/>
    </row>
    <row r="158" spans="1:8" ht="16.5" customHeight="1">
      <c r="A158" s="28"/>
      <c r="B158" s="21"/>
      <c r="C158" s="14" t="s">
        <v>17</v>
      </c>
      <c r="D158" s="43">
        <f>'[1]2020'!E159/'[1]2020'!M159</f>
        <v>0.1599453178400547</v>
      </c>
      <c r="E158" s="43">
        <f>'[1]2020'!G159/'[1]2020'!M159</f>
        <v>0.2595538432859007</v>
      </c>
      <c r="F158" s="43">
        <f>'[1]2020'!I159/'[1]2020'!M159</f>
        <v>0.580252283601566</v>
      </c>
      <c r="G158" s="45">
        <f>'[1]2020'!K159/'[1]2020'!M159</f>
        <v>0.0002485552724787175</v>
      </c>
      <c r="H158" s="46"/>
    </row>
    <row r="159" spans="1:8" ht="16.5" customHeight="1">
      <c r="A159" s="28"/>
      <c r="B159" s="15"/>
      <c r="C159" s="14" t="s">
        <v>6</v>
      </c>
      <c r="D159" s="43">
        <f>'[1]2020'!E160/'[1]2020'!M160</f>
        <v>0.15955530438985802</v>
      </c>
      <c r="E159" s="43">
        <f>'[1]2020'!G160/'[1]2020'!M160</f>
        <v>0.25961001897649555</v>
      </c>
      <c r="F159" s="43">
        <f>'[1]2020'!I160/'[1]2020'!M160</f>
        <v>0.5803849299924668</v>
      </c>
      <c r="G159" s="45">
        <f>'[1]2020'!K160/'[1]2020'!M160</f>
        <v>0.0004497466411796963</v>
      </c>
      <c r="H159" s="46"/>
    </row>
    <row r="160" spans="1:8" ht="16.5" customHeight="1">
      <c r="A160" s="28"/>
      <c r="B160" s="18" t="s">
        <v>18</v>
      </c>
      <c r="C160" s="14"/>
      <c r="D160" s="43">
        <f>'[1]2020'!E161/'[1]2020'!M161</f>
        <v>0.1602188328460356</v>
      </c>
      <c r="E160" s="43">
        <f>'[1]2020'!G161/'[1]2020'!M161</f>
        <v>0.2601038410028249</v>
      </c>
      <c r="F160" s="43">
        <f>'[1]2020'!I161/'[1]2020'!M161</f>
        <v>0.578893540918571</v>
      </c>
      <c r="G160" s="45">
        <f>'[1]2020'!K161/'[1]2020'!M161</f>
        <v>0.0007837852325683381</v>
      </c>
      <c r="H160" s="46"/>
    </row>
    <row r="161" spans="1:8" ht="16.5" customHeight="1">
      <c r="A161" s="29" t="s">
        <v>63</v>
      </c>
      <c r="B161" s="17"/>
      <c r="C161" s="44"/>
      <c r="D161" s="43">
        <f>'[1]2020'!E162/'[1]2020'!M162</f>
        <v>0.1597679704360971</v>
      </c>
      <c r="E161" s="43">
        <f>'[1]2020'!G162/'[1]2020'!M162</f>
        <v>0.2599468203940598</v>
      </c>
      <c r="F161" s="43">
        <f>'[1]2020'!I162/'[1]2020'!M162</f>
        <v>0.5796293119123308</v>
      </c>
      <c r="G161" s="45">
        <f>'[1]2020'!K162/'[1]2020'!M162</f>
        <v>0.0006558972575123254</v>
      </c>
      <c r="H161" s="46"/>
    </row>
    <row r="162" spans="1:8" ht="16.5" customHeight="1">
      <c r="A162" s="13" t="s">
        <v>64</v>
      </c>
      <c r="B162" s="27" t="s">
        <v>8</v>
      </c>
      <c r="C162" s="14"/>
      <c r="D162" s="43">
        <f>'[1]2020'!E163/'[1]2020'!M163</f>
        <v>0.3465680036612188</v>
      </c>
      <c r="E162" s="43">
        <f>'[1]2020'!G163/'[1]2020'!M163</f>
        <v>0.12325206629731726</v>
      </c>
      <c r="F162" s="43">
        <f>'[1]2020'!I163/'[1]2020'!M163</f>
        <v>0.5295563486684963</v>
      </c>
      <c r="G162" s="45">
        <f>'[1]2020'!K163/'[1]2020'!M163</f>
        <v>0.0006235813729677916</v>
      </c>
      <c r="H162" s="46"/>
    </row>
    <row r="163" spans="1:8" ht="16.5" customHeight="1">
      <c r="A163" s="21"/>
      <c r="B163" s="13" t="s">
        <v>4</v>
      </c>
      <c r="C163" s="14" t="s">
        <v>5</v>
      </c>
      <c r="D163" s="43">
        <f>'[1]2020'!E164/'[1]2020'!M164</f>
        <v>0.3464417693794913</v>
      </c>
      <c r="E163" s="43">
        <f>'[1]2020'!G164/'[1]2020'!M164</f>
        <v>0.12327432417325444</v>
      </c>
      <c r="F163" s="43">
        <f>'[1]2020'!I164/'[1]2020'!M164</f>
        <v>0.5286879455291587</v>
      </c>
      <c r="G163" s="45">
        <f>'[1]2020'!K164/'[1]2020'!M164</f>
        <v>0.0015959609180955755</v>
      </c>
      <c r="H163" s="46"/>
    </row>
    <row r="164" spans="1:8" ht="16.5" customHeight="1">
      <c r="A164" s="21"/>
      <c r="B164" s="21"/>
      <c r="C164" s="14" t="s">
        <v>17</v>
      </c>
      <c r="D164" s="43">
        <f>'[1]2020'!E165/'[1]2020'!M165</f>
        <v>0.34671078555990387</v>
      </c>
      <c r="E164" s="43">
        <f>'[1]2020'!G165/'[1]2020'!M165</f>
        <v>0.12342467881405512</v>
      </c>
      <c r="F164" s="43">
        <f>'[1]2020'!I165/'[1]2020'!M165</f>
        <v>0.5287166087835024</v>
      </c>
      <c r="G164" s="45">
        <f>'[1]2020'!K165/'[1]2020'!M165</f>
        <v>0.001147926842538727</v>
      </c>
      <c r="H164" s="46"/>
    </row>
    <row r="165" spans="1:8" ht="16.5" customHeight="1">
      <c r="A165" s="21"/>
      <c r="B165" s="15"/>
      <c r="C165" s="14" t="s">
        <v>6</v>
      </c>
      <c r="D165" s="43">
        <f>'[1]2020'!E166/'[1]2020'!M166</f>
        <v>0.3466500441937683</v>
      </c>
      <c r="E165" s="43">
        <f>'[1]2020'!G166/'[1]2020'!M166</f>
        <v>0.12319492191599778</v>
      </c>
      <c r="F165" s="43">
        <f>'[1]2020'!I166/'[1]2020'!M166</f>
        <v>0.5291372427324006</v>
      </c>
      <c r="G165" s="45">
        <f>'[1]2020'!K166/'[1]2020'!M166</f>
        <v>0.0010177911578332596</v>
      </c>
      <c r="H165" s="46"/>
    </row>
    <row r="166" spans="1:8" ht="16.5" customHeight="1">
      <c r="A166" s="21"/>
      <c r="B166" s="27" t="s">
        <v>18</v>
      </c>
      <c r="C166" s="14"/>
      <c r="D166" s="43">
        <f>'[1]2020'!E167/'[1]2020'!M167</f>
        <v>0.34578715601372306</v>
      </c>
      <c r="E166" s="43">
        <f>'[1]2020'!G167/'[1]2020'!M167</f>
        <v>0.12195364819126024</v>
      </c>
      <c r="F166" s="43">
        <f>'[1]2020'!I167/'[1]2020'!M167</f>
        <v>0.5301206347639974</v>
      </c>
      <c r="G166" s="45">
        <f>'[1]2020'!K167/'[1]2020'!M167</f>
        <v>0.0021385610310192364</v>
      </c>
      <c r="H166" s="46"/>
    </row>
    <row r="167" spans="1:8" ht="16.5" customHeight="1">
      <c r="A167" s="15"/>
      <c r="B167" s="27" t="s">
        <v>19</v>
      </c>
      <c r="C167" s="14"/>
      <c r="D167" s="43">
        <f>'[1]2020'!E168/'[1]2020'!M168</f>
        <v>0.3426497987562271</v>
      </c>
      <c r="E167" s="43">
        <f>'[1]2020'!G168/'[1]2020'!M168</f>
        <v>0.1277717554004491</v>
      </c>
      <c r="F167" s="43">
        <f>'[1]2020'!I168/'[1]2020'!M168</f>
        <v>0.5286530561327012</v>
      </c>
      <c r="G167" s="45">
        <f>'[1]2020'!K168/'[1]2020'!M168</f>
        <v>0.0009253897106225878</v>
      </c>
      <c r="H167" s="46"/>
    </row>
    <row r="168" spans="1:8" ht="16.5" customHeight="1">
      <c r="A168" s="30" t="s">
        <v>65</v>
      </c>
      <c r="B168" s="17"/>
      <c r="C168" s="44"/>
      <c r="D168" s="43">
        <f>'[1]2020'!E169/'[1]2020'!M169</f>
        <v>0.3452594057200021</v>
      </c>
      <c r="E168" s="43">
        <f>'[1]2020'!G169/'[1]2020'!M169</f>
        <v>0.12454310474430158</v>
      </c>
      <c r="F168" s="43">
        <f>'[1]2020'!I169/'[1]2020'!M169</f>
        <v>0.5289445618063859</v>
      </c>
      <c r="G168" s="45">
        <f>'[1]2020'!K169/'[1]2020'!M169</f>
        <v>0.0012529277293103986</v>
      </c>
      <c r="H168" s="46"/>
    </row>
    <row r="169" spans="1:8" ht="16.5" customHeight="1">
      <c r="A169" s="13" t="s">
        <v>66</v>
      </c>
      <c r="B169" s="27" t="s">
        <v>8</v>
      </c>
      <c r="C169" s="14"/>
      <c r="D169" s="43">
        <f>'[1]2020'!E170/'[1]2020'!M170</f>
        <v>0.025927280374619693</v>
      </c>
      <c r="E169" s="43">
        <f>'[1]2020'!G170/'[1]2020'!M170</f>
        <v>0.6907830993281316</v>
      </c>
      <c r="F169" s="43">
        <f>'[1]2020'!I170/'[1]2020'!M170</f>
        <v>0.2826094462234802</v>
      </c>
      <c r="G169" s="45">
        <f>'[1]2020'!K170/'[1]2020'!M170</f>
        <v>0.0006801740737685558</v>
      </c>
      <c r="H169" s="46"/>
    </row>
    <row r="170" spans="1:8" ht="16.5" customHeight="1">
      <c r="A170" s="21"/>
      <c r="B170" s="13" t="s">
        <v>4</v>
      </c>
      <c r="C170" s="14" t="s">
        <v>5</v>
      </c>
      <c r="D170" s="43">
        <f>'[1]2020'!E171/'[1]2020'!M171</f>
        <v>0.02568391979050468</v>
      </c>
      <c r="E170" s="43">
        <f>'[1]2020'!G171/'[1]2020'!M171</f>
        <v>0.6913304694015293</v>
      </c>
      <c r="F170" s="43">
        <f>'[1]2020'!I171/'[1]2020'!M171</f>
        <v>0.2820252836976436</v>
      </c>
      <c r="G170" s="45">
        <f>'[1]2020'!K171/'[1]2020'!M171</f>
        <v>0.0009603271103222394</v>
      </c>
      <c r="H170" s="46"/>
    </row>
    <row r="171" spans="1:8" ht="16.5" customHeight="1">
      <c r="A171" s="21"/>
      <c r="B171" s="21"/>
      <c r="C171" s="14" t="s">
        <v>17</v>
      </c>
      <c r="D171" s="43">
        <f>'[1]2020'!E172/'[1]2020'!M172</f>
        <v>0.025565932838715954</v>
      </c>
      <c r="E171" s="43">
        <f>'[1]2020'!G172/'[1]2020'!M172</f>
        <v>0.6915847526515563</v>
      </c>
      <c r="F171" s="43">
        <f>'[1]2020'!I172/'[1]2020'!M172</f>
        <v>0.28229428166775516</v>
      </c>
      <c r="G171" s="45">
        <f>'[1]2020'!K172/'[1]2020'!M172</f>
        <v>0.0005550328419723813</v>
      </c>
      <c r="H171" s="46"/>
    </row>
    <row r="172" spans="1:8" ht="16.5" customHeight="1">
      <c r="A172" s="21"/>
      <c r="B172" s="15"/>
      <c r="C172" s="14" t="s">
        <v>6</v>
      </c>
      <c r="D172" s="43">
        <f>'[1]2020'!E173/'[1]2020'!M173</f>
        <v>0.025574671534675075</v>
      </c>
      <c r="E172" s="43">
        <f>'[1]2020'!G173/'[1]2020'!M173</f>
        <v>0.6914809146198612</v>
      </c>
      <c r="F172" s="43">
        <f>'[1]2020'!I173/'[1]2020'!M173</f>
        <v>0.282408333894665</v>
      </c>
      <c r="G172" s="45">
        <f>'[1]2020'!K173/'[1]2020'!M173</f>
        <v>0.0005360799507988692</v>
      </c>
      <c r="H172" s="46"/>
    </row>
    <row r="173" spans="1:8" ht="16.5" customHeight="1">
      <c r="A173" s="21"/>
      <c r="B173" s="27" t="s">
        <v>18</v>
      </c>
      <c r="C173" s="14"/>
      <c r="D173" s="43">
        <f>'[1]2020'!E174/'[1]2020'!M174</f>
        <v>0.02584989267506746</v>
      </c>
      <c r="E173" s="43">
        <f>'[1]2020'!G174/'[1]2020'!M174</f>
        <v>0.6913410231441631</v>
      </c>
      <c r="F173" s="43">
        <f>'[1]2020'!I174/'[1]2020'!M174</f>
        <v>0.2817997346514467</v>
      </c>
      <c r="G173" s="45">
        <f>'[1]2020'!K174/'[1]2020'!M174</f>
        <v>0.0010093495293227684</v>
      </c>
      <c r="H173" s="46"/>
    </row>
    <row r="174" spans="1:8" ht="16.5" customHeight="1">
      <c r="A174" s="15"/>
      <c r="B174" s="27" t="s">
        <v>19</v>
      </c>
      <c r="C174" s="14"/>
      <c r="D174" s="43">
        <f>'[1]2020'!E175/'[1]2020'!M175</f>
        <v>0.025437401268595387</v>
      </c>
      <c r="E174" s="43">
        <f>'[1]2020'!G175/'[1]2020'!M175</f>
        <v>0.6900856862333762</v>
      </c>
      <c r="F174" s="43">
        <f>'[1]2020'!I175/'[1]2020'!M175</f>
        <v>0.2831708620707352</v>
      </c>
      <c r="G174" s="45">
        <f>'[1]2020'!K175/'[1]2020'!M175</f>
        <v>0.001306050427293335</v>
      </c>
      <c r="H174" s="46"/>
    </row>
    <row r="175" spans="1:8" ht="16.5" customHeight="1">
      <c r="A175" s="31" t="s">
        <v>67</v>
      </c>
      <c r="B175" s="17"/>
      <c r="C175" s="44"/>
      <c r="D175" s="43">
        <f>'[1]2020'!E176/'[1]2020'!M176</f>
        <v>0.02559532562314594</v>
      </c>
      <c r="E175" s="43">
        <f>'[1]2020'!G176/'[1]2020'!M176</f>
        <v>0.6908712271419528</v>
      </c>
      <c r="F175" s="43">
        <f>'[1]2020'!I176/'[1]2020'!M176</f>
        <v>0.28254296261936046</v>
      </c>
      <c r="G175" s="45">
        <f>'[1]2020'!K176/'[1]2020'!M176</f>
        <v>0.0009904846155406738</v>
      </c>
      <c r="H175" s="46"/>
    </row>
    <row r="176" spans="1:8" ht="16.5" customHeight="1">
      <c r="A176" s="13" t="s">
        <v>68</v>
      </c>
      <c r="B176" s="27" t="s">
        <v>8</v>
      </c>
      <c r="C176" s="14"/>
      <c r="D176" s="43">
        <f>'[1]2020'!E177/'[1]2020'!M177</f>
        <v>0.14452347389804504</v>
      </c>
      <c r="E176" s="43">
        <f>'[1]2020'!G177/'[1]2020'!M177</f>
        <v>0.439784115965974</v>
      </c>
      <c r="F176" s="43">
        <f>'[1]2020'!I177/'[1]2020'!M177</f>
        <v>0.4099092052043251</v>
      </c>
      <c r="G176" s="45">
        <f>'[1]2020'!K177/'[1]2020'!M177</f>
        <v>0.005783204931655864</v>
      </c>
      <c r="H176" s="46"/>
    </row>
    <row r="177" spans="1:8" ht="16.5" customHeight="1">
      <c r="A177" s="34"/>
      <c r="B177" s="22" t="s">
        <v>4</v>
      </c>
      <c r="C177" s="14" t="s">
        <v>5</v>
      </c>
      <c r="D177" s="43">
        <f>'[1]2020'!E178/'[1]2020'!M178</f>
        <v>0.10323422128503229</v>
      </c>
      <c r="E177" s="43">
        <f>'[1]2020'!G178/'[1]2020'!M178</f>
        <v>0.44329771060615014</v>
      </c>
      <c r="F177" s="43">
        <f>'[1]2020'!I178/'[1]2020'!M178</f>
        <v>0.4517272403146768</v>
      </c>
      <c r="G177" s="45">
        <f>'[1]2020'!K178/'[1]2020'!M178</f>
        <v>0.0017408277941406958</v>
      </c>
      <c r="H177" s="46"/>
    </row>
    <row r="178" spans="1:8" ht="15">
      <c r="A178" s="34"/>
      <c r="B178" s="23"/>
      <c r="C178" s="14" t="s">
        <v>17</v>
      </c>
      <c r="D178" s="43">
        <f>'[1]2020'!E179/'[1]2020'!M179</f>
        <v>0.14285714285714285</v>
      </c>
      <c r="E178" s="43">
        <f>'[1]2020'!G179/'[1]2020'!M179</f>
        <v>0.44279786603438054</v>
      </c>
      <c r="F178" s="43">
        <f>'[1]2020'!I179/'[1]2020'!M179</f>
        <v>0.4107883817427386</v>
      </c>
      <c r="G178" s="45">
        <f>'[1]2020'!K179/'[1]2020'!M179</f>
        <v>0.0035566093657379964</v>
      </c>
      <c r="H178" s="46"/>
    </row>
    <row r="179" spans="1:8" ht="15">
      <c r="A179" s="34"/>
      <c r="B179" s="25"/>
      <c r="C179" s="14" t="s">
        <v>6</v>
      </c>
      <c r="D179" s="43">
        <f>'[1]2020'!E180/'[1]2020'!M180</f>
        <v>0.14318429271583538</v>
      </c>
      <c r="E179" s="43">
        <f>'[1]2020'!G180/'[1]2020'!M180</f>
        <v>0.4429604195215214</v>
      </c>
      <c r="F179" s="43">
        <f>'[1]2020'!I180/'[1]2020'!M180</f>
        <v>0.4112993387464199</v>
      </c>
      <c r="G179" s="45">
        <f>'[1]2020'!K180/'[1]2020'!M180</f>
        <v>0.002555949016223395</v>
      </c>
      <c r="H179" s="46"/>
    </row>
    <row r="180" spans="1:8" ht="15">
      <c r="A180" s="24"/>
      <c r="B180" s="27" t="s">
        <v>19</v>
      </c>
      <c r="C180" s="14"/>
      <c r="D180" s="43">
        <f>'[1]2020'!E181/'[1]2020'!M181</f>
        <v>0.13497098686351555</v>
      </c>
      <c r="E180" s="43">
        <f>'[1]2020'!G181/'[1]2020'!M181</f>
        <v>0.4518334810421736</v>
      </c>
      <c r="F180" s="43">
        <f>'[1]2020'!I181/'[1]2020'!M181</f>
        <v>0.4094751793771802</v>
      </c>
      <c r="G180" s="45">
        <f>'[1]2020'!K181/'[1]2020'!M181</f>
        <v>0.0037203527171307616</v>
      </c>
      <c r="H180" s="46"/>
    </row>
    <row r="181" spans="1:8" ht="15">
      <c r="A181" s="15"/>
      <c r="B181" s="14" t="s">
        <v>20</v>
      </c>
      <c r="C181" s="14"/>
      <c r="D181" s="43">
        <f>'[1]2020'!E182/'[1]2020'!M182</f>
        <v>0.09830976358481319</v>
      </c>
      <c r="E181" s="43">
        <f>'[1]2020'!G182/'[1]2020'!M182</f>
        <v>0.46784163222343805</v>
      </c>
      <c r="F181" s="43">
        <f>'[1]2020'!I182/'[1]2020'!M182</f>
        <v>0.43073503935197094</v>
      </c>
      <c r="G181" s="45">
        <f>'[1]2020'!K182/'[1]2020'!M182</f>
        <v>0.003113564839777939</v>
      </c>
      <c r="H181" s="46"/>
    </row>
    <row r="182" spans="1:8" ht="15">
      <c r="A182" s="16" t="s">
        <v>69</v>
      </c>
      <c r="B182" s="17"/>
      <c r="C182" s="44"/>
      <c r="D182" s="43">
        <f>'[1]2020'!E183/'[1]2020'!M183</f>
        <v>0.1357293931381275</v>
      </c>
      <c r="E182" s="43">
        <f>'[1]2020'!G183/'[1]2020'!M183</f>
        <v>0.44954990269423645</v>
      </c>
      <c r="F182" s="43">
        <f>'[1]2020'!I183/'[1]2020'!M183</f>
        <v>0.4109814123128481</v>
      </c>
      <c r="G182" s="45">
        <f>'[1]2020'!K183/'[1]2020'!M183</f>
        <v>0.003739291854787902</v>
      </c>
      <c r="H182" s="46"/>
    </row>
    <row r="183" spans="1:8" ht="15">
      <c r="A183" s="13" t="s">
        <v>70</v>
      </c>
      <c r="B183" s="20" t="s">
        <v>8</v>
      </c>
      <c r="C183" s="14"/>
      <c r="D183" s="43">
        <f>'[1]2020'!E184/'[1]2020'!M184</f>
        <v>0.14470035124226505</v>
      </c>
      <c r="E183" s="43">
        <f>'[1]2020'!G184/'[1]2020'!M184</f>
        <v>0.42277009646683955</v>
      </c>
      <c r="F183" s="43">
        <f>'[1]2020'!I184/'[1]2020'!M184</f>
        <v>0.425801008955487</v>
      </c>
      <c r="G183" s="45">
        <f>'[1]2020'!K184/'[1]2020'!M184</f>
        <v>0.006728543335408408</v>
      </c>
      <c r="H183" s="46"/>
    </row>
    <row r="184" spans="1:8" ht="15">
      <c r="A184" s="34"/>
      <c r="B184" s="22" t="s">
        <v>4</v>
      </c>
      <c r="C184" s="14" t="s">
        <v>5</v>
      </c>
      <c r="D184" s="43">
        <f>'[1]2020'!E185/'[1]2020'!M185</f>
        <v>0.06315398170655138</v>
      </c>
      <c r="E184" s="43">
        <f>'[1]2020'!G185/'[1]2020'!M185</f>
        <v>0.4960278298468045</v>
      </c>
      <c r="F184" s="43">
        <f>'[1]2020'!I185/'[1]2020'!M185</f>
        <v>0.43848078549242114</v>
      </c>
      <c r="G184" s="45">
        <f>'[1]2020'!K185/'[1]2020'!M185</f>
        <v>0.0023374029542229213</v>
      </c>
      <c r="H184" s="46"/>
    </row>
    <row r="185" spans="1:8" ht="15">
      <c r="A185" s="34"/>
      <c r="B185" s="25"/>
      <c r="C185" s="14" t="s">
        <v>6</v>
      </c>
      <c r="D185" s="43">
        <f>'[1]2020'!E186/'[1]2020'!M186</f>
        <v>0.17081797948896654</v>
      </c>
      <c r="E185" s="43">
        <f>'[1]2020'!G186/'[1]2020'!M186</f>
        <v>0.4641042276079165</v>
      </c>
      <c r="F185" s="43">
        <f>'[1]2020'!I186/'[1]2020'!M186</f>
        <v>0.36113926454620776</v>
      </c>
      <c r="G185" s="45">
        <f>'[1]2020'!K186/'[1]2020'!M186</f>
        <v>0.003938528356909213</v>
      </c>
      <c r="H185" s="46"/>
    </row>
    <row r="186" spans="1:8" ht="15">
      <c r="A186" s="34"/>
      <c r="B186" s="26" t="s">
        <v>19</v>
      </c>
      <c r="C186" s="14"/>
      <c r="D186" s="43">
        <f>'[1]2020'!E187/'[1]2020'!M187</f>
        <v>0.16146783100264045</v>
      </c>
      <c r="E186" s="43">
        <f>'[1]2020'!G187/'[1]2020'!M187</f>
        <v>0.4203687241935797</v>
      </c>
      <c r="F186" s="43">
        <f>'[1]2020'!I187/'[1]2020'!M187</f>
        <v>0.4137814648352915</v>
      </c>
      <c r="G186" s="45">
        <f>'[1]2020'!K187/'[1]2020'!M187</f>
        <v>0.004381979968488449</v>
      </c>
      <c r="H186" s="46"/>
    </row>
    <row r="187" spans="1:8" ht="15">
      <c r="A187" s="15"/>
      <c r="B187" s="14" t="s">
        <v>20</v>
      </c>
      <c r="C187" s="14"/>
      <c r="D187" s="43">
        <f>'[1]2020'!E188/'[1]2020'!M188</f>
        <v>0.12727272735462747</v>
      </c>
      <c r="E187" s="43">
        <f>'[1]2020'!G188/'[1]2020'!M188</f>
        <v>0.41212121282670333</v>
      </c>
      <c r="F187" s="43">
        <f>'[1]2020'!I188/'[1]2020'!M188</f>
        <v>0.4424242419299676</v>
      </c>
      <c r="G187" s="45">
        <f>'[1]2020'!K188/'[1]2020'!M188</f>
        <v>0.018181817888701688</v>
      </c>
      <c r="H187" s="46"/>
    </row>
    <row r="188" spans="1:8" ht="15">
      <c r="A188" s="29" t="s">
        <v>71</v>
      </c>
      <c r="B188" s="17"/>
      <c r="C188" s="44"/>
      <c r="D188" s="43">
        <f>'[1]2020'!E189/'[1]2020'!M189</f>
        <v>0.15063667875538103</v>
      </c>
      <c r="E188" s="43">
        <f>'[1]2020'!G189/'[1]2020'!M189</f>
        <v>0.42603353341889394</v>
      </c>
      <c r="F188" s="43">
        <f>'[1]2020'!I189/'[1]2020'!M189</f>
        <v>0.4180938776390607</v>
      </c>
      <c r="G188" s="45">
        <f>'[1]2020'!K189/'[1]2020'!M189</f>
        <v>0.005235910186664424</v>
      </c>
      <c r="H188" s="46"/>
    </row>
    <row r="189" spans="1:8" ht="15">
      <c r="A189" s="13" t="s">
        <v>72</v>
      </c>
      <c r="B189" s="22" t="s">
        <v>4</v>
      </c>
      <c r="C189" s="14" t="s">
        <v>5</v>
      </c>
      <c r="D189" s="43">
        <f>'[1]2020'!E190/'[1]2020'!M190</f>
        <v>0.13958800280775285</v>
      </c>
      <c r="E189" s="43">
        <f>'[1]2020'!G190/'[1]2020'!M190</f>
        <v>0.42230223693901914</v>
      </c>
      <c r="F189" s="43">
        <f>'[1]2020'!I190/'[1]2020'!M190</f>
        <v>0.43591030606714865</v>
      </c>
      <c r="G189" s="45">
        <f>'[1]2020'!K190/'[1]2020'!M190</f>
        <v>0.0021994541860794947</v>
      </c>
      <c r="H189" s="46"/>
    </row>
    <row r="190" spans="1:8" ht="15">
      <c r="A190" s="21"/>
      <c r="B190" s="25"/>
      <c r="C190" s="14" t="s">
        <v>6</v>
      </c>
      <c r="D190" s="43">
        <f>'[1]2020'!E191/'[1]2020'!M191</f>
        <v>0.13829968909248685</v>
      </c>
      <c r="E190" s="43">
        <f>'[1]2020'!G191/'[1]2020'!M191</f>
        <v>0.41916337713039364</v>
      </c>
      <c r="F190" s="43">
        <f>'[1]2020'!I191/'[1]2020'!M191</f>
        <v>0.4326818896672046</v>
      </c>
      <c r="G190" s="45">
        <f>'[1]2020'!K191/'[1]2020'!M191</f>
        <v>0.00985504410991488</v>
      </c>
      <c r="H190" s="46"/>
    </row>
    <row r="191" spans="1:8" ht="15">
      <c r="A191" s="21"/>
      <c r="B191" s="27" t="s">
        <v>19</v>
      </c>
      <c r="C191" s="14"/>
      <c r="D191" s="43">
        <f>'[1]2020'!E192/'[1]2020'!M192</f>
        <v>0.12055787841638423</v>
      </c>
      <c r="E191" s="43">
        <f>'[1]2020'!G192/'[1]2020'!M192</f>
        <v>0.4150457474082912</v>
      </c>
      <c r="F191" s="43">
        <f>'[1]2020'!I192/'[1]2020'!M192</f>
        <v>0.45894850951718336</v>
      </c>
      <c r="G191" s="45">
        <f>'[1]2020'!K192/'[1]2020'!M192</f>
        <v>0.005447864658141254</v>
      </c>
      <c r="H191" s="46"/>
    </row>
    <row r="192" spans="1:8" ht="15">
      <c r="A192" s="15"/>
      <c r="B192" s="14" t="s">
        <v>20</v>
      </c>
      <c r="C192" s="14"/>
      <c r="D192" s="43">
        <f>'[1]2020'!E193/'[1]2020'!M193</f>
        <v>0.08402363172658284</v>
      </c>
      <c r="E192" s="43">
        <f>'[1]2020'!G193/'[1]2020'!M193</f>
        <v>0.393758325165392</v>
      </c>
      <c r="F192" s="43">
        <f>'[1]2020'!I193/'[1]2020'!M193</f>
        <v>0.517728567127043</v>
      </c>
      <c r="G192" s="45">
        <f>'[1]2020'!K193/'[1]2020'!M193</f>
        <v>0.004489475980982173</v>
      </c>
      <c r="H192" s="46"/>
    </row>
    <row r="193" spans="1:8" ht="15">
      <c r="A193" s="31" t="s">
        <v>73</v>
      </c>
      <c r="B193" s="17"/>
      <c r="C193" s="44"/>
      <c r="D193" s="43">
        <f>'[1]2020'!E194/'[1]2020'!M194</f>
        <v>0.12347664211827808</v>
      </c>
      <c r="E193" s="43">
        <f>'[1]2020'!G194/'[1]2020'!M194</f>
        <v>0.4157567378667717</v>
      </c>
      <c r="F193" s="43">
        <f>'[1]2020'!I194/'[1]2020'!M194</f>
        <v>0.4546880394471021</v>
      </c>
      <c r="G193" s="45">
        <f>'[1]2020'!K194/'[1]2020'!M194</f>
        <v>0.006078580567848081</v>
      </c>
      <c r="H193" s="46"/>
    </row>
    <row r="194" spans="1:8" ht="15">
      <c r="A194" s="39" t="s">
        <v>74</v>
      </c>
      <c r="B194" s="13" t="s">
        <v>4</v>
      </c>
      <c r="C194" s="14" t="s">
        <v>5</v>
      </c>
      <c r="D194" s="43">
        <f>'[1]2020'!E195/'[1]2020'!M195</f>
        <v>0.0053172210168735195</v>
      </c>
      <c r="E194" s="43">
        <f>'[1]2020'!G195/'[1]2020'!M195</f>
        <v>0.8373413892243531</v>
      </c>
      <c r="F194" s="43">
        <f>'[1]2020'!I195/'[1]2020'!M195</f>
        <v>0.15734138975877338</v>
      </c>
      <c r="G194" s="45">
        <f>'[1]2020'!K195/'[1]2020'!M195</f>
        <v>0</v>
      </c>
      <c r="H194" s="46"/>
    </row>
    <row r="195" spans="1:8" ht="15">
      <c r="A195" s="28"/>
      <c r="B195" s="21"/>
      <c r="C195" s="14" t="s">
        <v>17</v>
      </c>
      <c r="D195" s="43">
        <f>'[1]2020'!E196/'[1]2020'!M196</f>
        <v>0.01122830894862198</v>
      </c>
      <c r="E195" s="43">
        <f>'[1]2020'!G196/'[1]2020'!M196</f>
        <v>0.8212997618237496</v>
      </c>
      <c r="F195" s="43">
        <f>'[1]2020'!I196/'[1]2020'!M196</f>
        <v>0.1674038788703641</v>
      </c>
      <c r="G195" s="45">
        <f>'[1]2020'!K196/'[1]2020'!M196</f>
        <v>6.805035726437565E-05</v>
      </c>
      <c r="H195" s="46"/>
    </row>
    <row r="196" spans="1:8" ht="15">
      <c r="A196" s="28"/>
      <c r="B196" s="15"/>
      <c r="C196" s="14" t="s">
        <v>6</v>
      </c>
      <c r="D196" s="43">
        <f>'[1]2020'!E197/'[1]2020'!M197</f>
        <v>0.009857397919647992</v>
      </c>
      <c r="E196" s="43">
        <f>'[1]2020'!G197/'[1]2020'!M197</f>
        <v>0.8169452399148254</v>
      </c>
      <c r="F196" s="43">
        <f>'[1]2020'!I197/'[1]2020'!M197</f>
        <v>0.1731973621655266</v>
      </c>
      <c r="G196" s="45">
        <f>'[1]2020'!K197/'[1]2020'!M197</f>
        <v>0</v>
      </c>
      <c r="H196" s="46"/>
    </row>
    <row r="197" spans="1:8" ht="15">
      <c r="A197" s="16" t="s">
        <v>75</v>
      </c>
      <c r="B197" s="17"/>
      <c r="C197" s="44"/>
      <c r="D197" s="43">
        <f>'[1]2020'!E198/'[1]2020'!M198</f>
        <v>0.007962050398226117</v>
      </c>
      <c r="E197" s="43">
        <f>'[1]2020'!G198/'[1]2020'!M198</f>
        <v>0.8277130516758177</v>
      </c>
      <c r="F197" s="43">
        <f>'[1]2020'!I198/'[1]2020'!M198</f>
        <v>0.16431031317172556</v>
      </c>
      <c r="G197" s="45">
        <f>'[1]2020'!K198/'[1]2020'!M198</f>
        <v>1.4584754230572525E-05</v>
      </c>
      <c r="H197" s="46"/>
    </row>
    <row r="198" spans="1:8" ht="15">
      <c r="A198" s="13" t="s">
        <v>150</v>
      </c>
      <c r="B198" s="22" t="s">
        <v>4</v>
      </c>
      <c r="C198" s="14" t="s">
        <v>5</v>
      </c>
      <c r="D198" s="43">
        <f>'[1]2020'!E199/'[1]2020'!M199</f>
        <v>0.08104132307846013</v>
      </c>
      <c r="E198" s="43">
        <f>'[1]2020'!G199/'[1]2020'!M199</f>
        <v>0.6289823536249659</v>
      </c>
      <c r="F198" s="43">
        <f>'[1]2020'!I199/'[1]2020'!M199</f>
        <v>0.28939069682163115</v>
      </c>
      <c r="G198" s="45">
        <f>'[1]2020'!K199/'[1]2020'!M199</f>
        <v>0.0005856264749428972</v>
      </c>
      <c r="H198" s="46"/>
    </row>
    <row r="199" spans="1:8" ht="15">
      <c r="A199" s="21"/>
      <c r="B199" s="25"/>
      <c r="C199" s="14" t="s">
        <v>6</v>
      </c>
      <c r="D199" s="43">
        <f>'[1]2020'!E200/'[1]2020'!M200</f>
        <v>0</v>
      </c>
      <c r="E199" s="43">
        <f>'[1]2020'!G200/'[1]2020'!M200</f>
        <v>1</v>
      </c>
      <c r="F199" s="43">
        <f>'[1]2020'!I200/'[1]2020'!M200</f>
        <v>0</v>
      </c>
      <c r="G199" s="45">
        <f>'[1]2020'!K200/'[1]2020'!M200</f>
        <v>0</v>
      </c>
      <c r="H199" s="46"/>
    </row>
    <row r="200" spans="1:8" ht="15">
      <c r="A200" s="29" t="s">
        <v>151</v>
      </c>
      <c r="B200" s="17"/>
      <c r="C200" s="44"/>
      <c r="D200" s="43">
        <f>'[1]2020'!E201/'[1]2020'!M201</f>
        <v>0.08077049471551596</v>
      </c>
      <c r="E200" s="43">
        <f>'[1]2020'!G201/'[1]2020'!M201</f>
        <v>0.6302222408574812</v>
      </c>
      <c r="F200" s="43">
        <f>'[1]2020'!I201/'[1]2020'!M201</f>
        <v>0.2884235950309115</v>
      </c>
      <c r="G200" s="45">
        <f>'[1]2020'!K201/'[1]2020'!M201</f>
        <v>0.0005836693960912601</v>
      </c>
      <c r="H200" s="46"/>
    </row>
    <row r="201" spans="1:8" ht="15">
      <c r="A201" s="13" t="s">
        <v>76</v>
      </c>
      <c r="B201" s="20" t="s">
        <v>8</v>
      </c>
      <c r="C201" s="14"/>
      <c r="D201" s="43">
        <f>'[1]2020'!E202/'[1]2020'!M202</f>
        <v>0.01573915965679902</v>
      </c>
      <c r="E201" s="43">
        <f>'[1]2020'!G202/'[1]2020'!M202</f>
        <v>0.22546573019897945</v>
      </c>
      <c r="F201" s="43">
        <f>'[1]2020'!I202/'[1]2020'!M202</f>
        <v>0.7587951101442215</v>
      </c>
      <c r="G201" s="45">
        <f>'[1]2020'!K202/'[1]2020'!M202</f>
        <v>0</v>
      </c>
      <c r="H201" s="46"/>
    </row>
    <row r="202" spans="1:8" ht="15">
      <c r="A202" s="21"/>
      <c r="B202" s="22" t="s">
        <v>4</v>
      </c>
      <c r="C202" s="14" t="s">
        <v>5</v>
      </c>
      <c r="D202" s="43">
        <f>'[1]2020'!E203/'[1]2020'!M203</f>
        <v>0.006013413658444208</v>
      </c>
      <c r="E202" s="43">
        <f>'[1]2020'!G203/'[1]2020'!M203</f>
        <v>0.2266399303632331</v>
      </c>
      <c r="F202" s="43">
        <f>'[1]2020'!I203/'[1]2020'!M203</f>
        <v>0.7672949539590912</v>
      </c>
      <c r="G202" s="45">
        <f>'[1]2020'!K203/'[1]2020'!M203</f>
        <v>5.1702019231511465E-05</v>
      </c>
      <c r="H202" s="46"/>
    </row>
    <row r="203" spans="1:8" ht="15">
      <c r="A203" s="21"/>
      <c r="B203" s="23"/>
      <c r="C203" s="14" t="s">
        <v>17</v>
      </c>
      <c r="D203" s="43">
        <f>'[1]2020'!E204/'[1]2020'!M204</f>
        <v>0.004408521700080524</v>
      </c>
      <c r="E203" s="43">
        <f>'[1]2020'!G204/'[1]2020'!M204</f>
        <v>0.21087448851904253</v>
      </c>
      <c r="F203" s="43">
        <f>'[1]2020'!I204/'[1]2020'!M204</f>
        <v>0.784716989780877</v>
      </c>
      <c r="G203" s="45">
        <f>'[1]2020'!K204/'[1]2020'!M204</f>
        <v>0</v>
      </c>
      <c r="H203" s="46"/>
    </row>
    <row r="204" spans="1:8" ht="15">
      <c r="A204" s="21"/>
      <c r="B204" s="25"/>
      <c r="C204" s="14" t="s">
        <v>6</v>
      </c>
      <c r="D204" s="43">
        <f>'[1]2020'!E205/'[1]2020'!M205</f>
        <v>0.0022149919943290413</v>
      </c>
      <c r="E204" s="43">
        <f>'[1]2020'!G205/'[1]2020'!M205</f>
        <v>0.22055518578718564</v>
      </c>
      <c r="F204" s="43">
        <f>'[1]2020'!I205/'[1]2020'!M205</f>
        <v>0.7772298222184852</v>
      </c>
      <c r="G204" s="45">
        <f>'[1]2020'!K205/'[1]2020'!M205</f>
        <v>0</v>
      </c>
      <c r="H204" s="46"/>
    </row>
    <row r="205" spans="1:8" ht="15">
      <c r="A205" s="21"/>
      <c r="B205" s="26" t="s">
        <v>19</v>
      </c>
      <c r="C205" s="14"/>
      <c r="D205" s="43">
        <f>'[1]2020'!E206/'[1]2020'!M206</f>
        <v>0.02239707471992433</v>
      </c>
      <c r="E205" s="43">
        <f>'[1]2020'!G206/'[1]2020'!M206</f>
        <v>0.22892536389889964</v>
      </c>
      <c r="F205" s="43">
        <f>'[1]2020'!I206/'[1]2020'!M206</f>
        <v>0.748677561381176</v>
      </c>
      <c r="G205" s="45">
        <f>'[1]2020'!K206/'[1]2020'!M206</f>
        <v>0</v>
      </c>
      <c r="H205" s="46"/>
    </row>
    <row r="206" spans="1:8" ht="15">
      <c r="A206" s="16" t="s">
        <v>77</v>
      </c>
      <c r="B206" s="17"/>
      <c r="C206" s="44"/>
      <c r="D206" s="43">
        <f>'[1]2020'!E207/'[1]2020'!M207</f>
        <v>0.00927863994549838</v>
      </c>
      <c r="E206" s="43">
        <f>'[1]2020'!G207/'[1]2020'!M207</f>
        <v>0.22612551434641667</v>
      </c>
      <c r="F206" s="43">
        <f>'[1]2020'!I207/'[1]2020'!M207</f>
        <v>0.764562487544544</v>
      </c>
      <c r="G206" s="45">
        <f>'[1]2020'!K207/'[1]2020'!M207</f>
        <v>3.335816354102292E-05</v>
      </c>
      <c r="H206" s="46"/>
    </row>
    <row r="207" spans="1:8" ht="15">
      <c r="A207" s="32" t="s">
        <v>78</v>
      </c>
      <c r="B207" s="13" t="s">
        <v>4</v>
      </c>
      <c r="C207" s="14" t="s">
        <v>5</v>
      </c>
      <c r="D207" s="43">
        <f>'[1]2020'!E208/'[1]2020'!M208</f>
        <v>0.006678236224910045</v>
      </c>
      <c r="E207" s="43">
        <f>'[1]2020'!G208/'[1]2020'!M208</f>
        <v>0.8466675878961286</v>
      </c>
      <c r="F207" s="43">
        <f>'[1]2020'!I208/'[1]2020'!M208</f>
        <v>0.14665417587896132</v>
      </c>
      <c r="G207" s="45">
        <f>'[1]2020'!K208/'[1]2020'!M208</f>
        <v>0</v>
      </c>
      <c r="H207" s="46"/>
    </row>
    <row r="208" spans="1:8" ht="15">
      <c r="A208" s="32"/>
      <c r="B208" s="15"/>
      <c r="C208" s="14" t="s">
        <v>6</v>
      </c>
      <c r="D208" s="43">
        <f>'[1]2020'!E209/'[1]2020'!M209</f>
        <v>0.001464129138447479</v>
      </c>
      <c r="E208" s="43">
        <f>'[1]2020'!G209/'[1]2020'!M209</f>
        <v>0.8008784371711429</v>
      </c>
      <c r="F208" s="43">
        <f>'[1]2020'!I209/'[1]2020'!M209</f>
        <v>0.19765743369040964</v>
      </c>
      <c r="G208" s="45">
        <f>'[1]2020'!K209/'[1]2020'!M209</f>
        <v>0</v>
      </c>
      <c r="H208" s="46"/>
    </row>
    <row r="209" spans="1:8" ht="15">
      <c r="A209" s="16" t="s">
        <v>79</v>
      </c>
      <c r="B209" s="17"/>
      <c r="C209" s="44"/>
      <c r="D209" s="43">
        <f>'[1]2020'!E210/'[1]2020'!M210</f>
        <v>0.004060537636878541</v>
      </c>
      <c r="E209" s="43">
        <f>'[1]2020'!G210/'[1]2020'!M210</f>
        <v>0.8236795300729288</v>
      </c>
      <c r="F209" s="43">
        <f>'[1]2020'!I210/'[1]2020'!M210</f>
        <v>0.17225993229019254</v>
      </c>
      <c r="G209" s="45">
        <f>'[1]2020'!K210/'[1]2020'!M210</f>
        <v>0</v>
      </c>
      <c r="H209" s="46"/>
    </row>
    <row r="210" spans="1:8" ht="15">
      <c r="A210" s="28" t="s">
        <v>80</v>
      </c>
      <c r="B210" s="15" t="s">
        <v>4</v>
      </c>
      <c r="C210" s="14" t="s">
        <v>5</v>
      </c>
      <c r="D210" s="43">
        <f>'[1]2020'!E211/'[1]2020'!M211</f>
        <v>0.14156665396856916</v>
      </c>
      <c r="E210" s="43">
        <f>'[1]2020'!G211/'[1]2020'!M211</f>
        <v>0.6130470238129162</v>
      </c>
      <c r="F210" s="43">
        <f>'[1]2020'!I211/'[1]2020'!M211</f>
        <v>0.24174091657325758</v>
      </c>
      <c r="G210" s="45">
        <f>'[1]2020'!K211/'[1]2020'!M211</f>
        <v>0.0036454056452569807</v>
      </c>
      <c r="H210" s="46"/>
    </row>
    <row r="211" spans="1:8" ht="15">
      <c r="A211" s="16" t="s">
        <v>81</v>
      </c>
      <c r="B211" s="17"/>
      <c r="C211" s="44"/>
      <c r="D211" s="43">
        <f>'[1]2020'!E212/'[1]2020'!M212</f>
        <v>0.14156665396856916</v>
      </c>
      <c r="E211" s="43">
        <f>'[1]2020'!G212/'[1]2020'!M212</f>
        <v>0.6130470238129162</v>
      </c>
      <c r="F211" s="43">
        <f>'[1]2020'!I212/'[1]2020'!M212</f>
        <v>0.24174091657325758</v>
      </c>
      <c r="G211" s="45">
        <f>'[1]2020'!K212/'[1]2020'!M212</f>
        <v>0.0036454056452569807</v>
      </c>
      <c r="H211" s="46"/>
    </row>
    <row r="212" spans="1:8" ht="15">
      <c r="A212" s="13" t="s">
        <v>82</v>
      </c>
      <c r="B212" s="18" t="s">
        <v>8</v>
      </c>
      <c r="C212" s="14"/>
      <c r="D212" s="43">
        <f>'[1]2020'!E213/'[1]2020'!M213</f>
        <v>0.2926600596763178</v>
      </c>
      <c r="E212" s="43">
        <f>'[1]2020'!G213/'[1]2020'!M213</f>
        <v>0.4102243167422879</v>
      </c>
      <c r="F212" s="43">
        <f>'[1]2020'!I213/'[1]2020'!M213</f>
        <v>0.2971156235813944</v>
      </c>
      <c r="G212" s="45">
        <f>'[1]2020'!K213/'[1]2020'!M213</f>
        <v>0</v>
      </c>
      <c r="H212" s="46"/>
    </row>
    <row r="213" spans="1:8" ht="15">
      <c r="A213" s="16" t="s">
        <v>83</v>
      </c>
      <c r="B213" s="17"/>
      <c r="C213" s="44"/>
      <c r="D213" s="43">
        <f>'[1]2020'!E214/'[1]2020'!M214</f>
        <v>0.2926600596763178</v>
      </c>
      <c r="E213" s="43">
        <f>'[1]2020'!G214/'[1]2020'!M214</f>
        <v>0.4102243167422879</v>
      </c>
      <c r="F213" s="43">
        <f>'[1]2020'!I214/'[1]2020'!M214</f>
        <v>0.2971156235813944</v>
      </c>
      <c r="G213" s="45">
        <f>'[1]2020'!K214/'[1]2020'!M214</f>
        <v>0</v>
      </c>
      <c r="H213" s="46"/>
    </row>
    <row r="214" spans="1:8" ht="15">
      <c r="A214" s="13" t="s">
        <v>84</v>
      </c>
      <c r="B214" s="20" t="s">
        <v>4</v>
      </c>
      <c r="C214" s="22" t="s">
        <v>5</v>
      </c>
      <c r="D214" s="43">
        <f>'[1]2020'!E215/'[1]2020'!M215</f>
        <v>0.21604852237329122</v>
      </c>
      <c r="E214" s="43">
        <f>'[1]2020'!G215/'[1]2020'!M215</f>
        <v>0.5398402345894568</v>
      </c>
      <c r="F214" s="43">
        <f>'[1]2020'!I215/'[1]2020'!M215</f>
        <v>0.22690146231601863</v>
      </c>
      <c r="G214" s="45">
        <f>'[1]2020'!K215/'[1]2020'!M215</f>
        <v>0.01720978072123326</v>
      </c>
      <c r="H214" s="46"/>
    </row>
    <row r="215" spans="1:8" ht="15">
      <c r="A215" s="16" t="s">
        <v>85</v>
      </c>
      <c r="B215" s="17"/>
      <c r="C215" s="44"/>
      <c r="D215" s="43">
        <f>'[1]2020'!E216/'[1]2020'!M216</f>
        <v>0.21604852237329122</v>
      </c>
      <c r="E215" s="43">
        <f>'[1]2020'!G216/'[1]2020'!M216</f>
        <v>0.5398402345894568</v>
      </c>
      <c r="F215" s="43">
        <f>'[1]2020'!I216/'[1]2020'!M216</f>
        <v>0.22690146231601863</v>
      </c>
      <c r="G215" s="45">
        <f>'[1]2020'!K216/'[1]2020'!M216</f>
        <v>0.01720978072123326</v>
      </c>
      <c r="H215" s="46"/>
    </row>
    <row r="216" spans="1:8" ht="15">
      <c r="A216" s="13" t="s">
        <v>86</v>
      </c>
      <c r="B216" s="18" t="s">
        <v>8</v>
      </c>
      <c r="C216" s="14"/>
      <c r="D216" s="43">
        <f>'[1]2020'!E217/'[1]2020'!M217</f>
        <v>0.07812499070438109</v>
      </c>
      <c r="E216" s="43">
        <f>'[1]2020'!G217/'[1]2020'!M217</f>
        <v>0.596672549333564</v>
      </c>
      <c r="F216" s="43">
        <f>'[1]2020'!I217/'[1]2020'!M217</f>
        <v>0.32520245996205493</v>
      </c>
      <c r="G216" s="45">
        <f>'[1]2020'!K217/'[1]2020'!M217</f>
        <v>0</v>
      </c>
      <c r="H216" s="46"/>
    </row>
    <row r="217" spans="1:8" ht="15">
      <c r="A217" s="16" t="s">
        <v>87</v>
      </c>
      <c r="B217" s="17"/>
      <c r="C217" s="44"/>
      <c r="D217" s="43">
        <f>'[1]2020'!E218/'[1]2020'!M218</f>
        <v>0.07812499070438109</v>
      </c>
      <c r="E217" s="43">
        <f>'[1]2020'!G218/'[1]2020'!M218</f>
        <v>0.596672549333564</v>
      </c>
      <c r="F217" s="43">
        <f>'[1]2020'!I218/'[1]2020'!M218</f>
        <v>0.32520245996205493</v>
      </c>
      <c r="G217" s="45">
        <f>'[1]2020'!K218/'[1]2020'!M218</f>
        <v>0</v>
      </c>
      <c r="H217" s="46"/>
    </row>
    <row r="218" spans="1:8" ht="15">
      <c r="A218" s="15" t="s">
        <v>88</v>
      </c>
      <c r="B218" s="35" t="s">
        <v>4</v>
      </c>
      <c r="C218" s="14" t="s">
        <v>5</v>
      </c>
      <c r="D218" s="43">
        <f>'[1]2020'!E219/'[1]2020'!M219</f>
        <v>0.0027707439235088067</v>
      </c>
      <c r="E218" s="43">
        <f>'[1]2020'!G219/'[1]2020'!M219</f>
        <v>0.005369171582300783</v>
      </c>
      <c r="F218" s="43">
        <f>'[1]2020'!I219/'[1]2020'!M219</f>
        <v>0.9918600844941904</v>
      </c>
      <c r="G218" s="45">
        <f>'[1]2020'!K219/'[1]2020'!M219</f>
        <v>0</v>
      </c>
      <c r="H218" s="46"/>
    </row>
    <row r="219" spans="1:8" ht="15">
      <c r="A219" s="16" t="s">
        <v>89</v>
      </c>
      <c r="B219" s="17"/>
      <c r="C219" s="44"/>
      <c r="D219" s="43">
        <f>'[1]2020'!E220/'[1]2020'!M220</f>
        <v>0.0027707439235088067</v>
      </c>
      <c r="E219" s="43">
        <f>'[1]2020'!G220/'[1]2020'!M220</f>
        <v>0.005369171582300783</v>
      </c>
      <c r="F219" s="43">
        <f>'[1]2020'!I220/'[1]2020'!M220</f>
        <v>0.9918600844941904</v>
      </c>
      <c r="G219" s="45">
        <f>'[1]2020'!K220/'[1]2020'!M220</f>
        <v>0</v>
      </c>
      <c r="H219" s="46"/>
    </row>
    <row r="220" spans="1:8" ht="15">
      <c r="A220" s="13" t="s">
        <v>90</v>
      </c>
      <c r="B220" s="18" t="s">
        <v>8</v>
      </c>
      <c r="C220" s="14"/>
      <c r="D220" s="43">
        <f>'[1]2020'!E221/'[1]2020'!M221</f>
        <v>0.17717196534068502</v>
      </c>
      <c r="E220" s="43">
        <f>'[1]2020'!G221/'[1]2020'!M221</f>
        <v>0.34963283600197925</v>
      </c>
      <c r="F220" s="43">
        <f>'[1]2020'!I221/'[1]2020'!M221</f>
        <v>0.45144251861706214</v>
      </c>
      <c r="G220" s="45">
        <f>'[1]2020'!K221/'[1]2020'!M221</f>
        <v>0.021752680040273583</v>
      </c>
      <c r="H220" s="46"/>
    </row>
    <row r="221" spans="1:8" ht="15">
      <c r="A221" s="16" t="s">
        <v>91</v>
      </c>
      <c r="B221" s="17"/>
      <c r="C221" s="44"/>
      <c r="D221" s="43">
        <f>'[1]2020'!E222/'[1]2020'!M222</f>
        <v>0.17717196534068502</v>
      </c>
      <c r="E221" s="43">
        <f>'[1]2020'!G222/'[1]2020'!M222</f>
        <v>0.34963283600197925</v>
      </c>
      <c r="F221" s="43">
        <f>'[1]2020'!I222/'[1]2020'!M222</f>
        <v>0.45144251861706214</v>
      </c>
      <c r="G221" s="45">
        <f>'[1]2020'!K222/'[1]2020'!M222</f>
        <v>0.021752680040273583</v>
      </c>
      <c r="H221" s="46"/>
    </row>
    <row r="222" spans="1:8" ht="15">
      <c r="A222" s="13" t="s">
        <v>92</v>
      </c>
      <c r="B222" s="18" t="s">
        <v>8</v>
      </c>
      <c r="C222" s="14"/>
      <c r="D222" s="43">
        <f>'[1]2020'!E223/'[1]2020'!M223</f>
        <v>0.11787037069153326</v>
      </c>
      <c r="E222" s="43">
        <f>'[1]2020'!G223/'[1]2020'!M223</f>
        <v>0.3536111104229049</v>
      </c>
      <c r="F222" s="43">
        <f>'[1]2020'!I223/'[1]2020'!M223</f>
        <v>0.5285185188855619</v>
      </c>
      <c r="G222" s="45">
        <f>'[1]2020'!K223/'[1]2020'!M223</f>
        <v>0</v>
      </c>
      <c r="H222" s="46"/>
    </row>
    <row r="223" spans="1:8" ht="15">
      <c r="A223" s="16" t="s">
        <v>93</v>
      </c>
      <c r="B223" s="17"/>
      <c r="C223" s="44"/>
      <c r="D223" s="43">
        <f>'[1]2020'!E224/'[1]2020'!M224</f>
        <v>0.11787037069153326</v>
      </c>
      <c r="E223" s="43">
        <f>'[1]2020'!G224/'[1]2020'!M224</f>
        <v>0.3536111104229049</v>
      </c>
      <c r="F223" s="43">
        <f>'[1]2020'!I224/'[1]2020'!M224</f>
        <v>0.5285185188855619</v>
      </c>
      <c r="G223" s="45">
        <f>'[1]2020'!K224/'[1]2020'!M224</f>
        <v>0</v>
      </c>
      <c r="H223" s="46"/>
    </row>
    <row r="224" spans="1:8" ht="15">
      <c r="A224" s="13" t="s">
        <v>94</v>
      </c>
      <c r="B224" s="18" t="s">
        <v>8</v>
      </c>
      <c r="C224" s="14"/>
      <c r="D224" s="43">
        <f>'[1]2020'!E225/'[1]2020'!M225</f>
        <v>1</v>
      </c>
      <c r="E224" s="43">
        <f>'[1]2020'!G225/'[1]2020'!M225</f>
        <v>0</v>
      </c>
      <c r="F224" s="43">
        <f>'[1]2020'!I225/'[1]2020'!M225</f>
        <v>0</v>
      </c>
      <c r="G224" s="45">
        <f>'[1]2020'!K225/'[1]2020'!M225</f>
        <v>0</v>
      </c>
      <c r="H224" s="46"/>
    </row>
    <row r="225" spans="1:8" ht="15">
      <c r="A225" s="16" t="s">
        <v>95</v>
      </c>
      <c r="B225" s="17"/>
      <c r="C225" s="44"/>
      <c r="D225" s="43">
        <f>'[1]2020'!E226/'[1]2020'!M226</f>
        <v>1</v>
      </c>
      <c r="E225" s="43">
        <f>'[1]2020'!G226/'[1]2020'!M226</f>
        <v>0</v>
      </c>
      <c r="F225" s="43">
        <f>'[1]2020'!I226/'[1]2020'!M226</f>
        <v>0</v>
      </c>
      <c r="G225" s="45">
        <f>'[1]2020'!K226/'[1]2020'!M226</f>
        <v>0</v>
      </c>
      <c r="H225" s="46"/>
    </row>
    <row r="226" spans="1:8" ht="15">
      <c r="A226" s="18" t="s">
        <v>96</v>
      </c>
      <c r="B226" s="35" t="s">
        <v>4</v>
      </c>
      <c r="C226" s="14" t="s">
        <v>5</v>
      </c>
      <c r="D226" s="43">
        <f>'[1]2020'!E227/'[1]2020'!M227</f>
        <v>0.14311137914645947</v>
      </c>
      <c r="E226" s="43">
        <f>'[1]2020'!G227/'[1]2020'!M227</f>
        <v>0.4102931522825804</v>
      </c>
      <c r="F226" s="43">
        <f>'[1]2020'!I227/'[1]2020'!M227</f>
        <v>0.4395861242540128</v>
      </c>
      <c r="G226" s="45">
        <f>'[1]2020'!K227/'[1]2020'!M227</f>
        <v>0.007009344316947448</v>
      </c>
      <c r="H226" s="46"/>
    </row>
    <row r="227" spans="1:8" ht="15">
      <c r="A227" s="16" t="s">
        <v>97</v>
      </c>
      <c r="B227" s="17"/>
      <c r="C227" s="44"/>
      <c r="D227" s="43">
        <f>'[1]2020'!E228/'[1]2020'!M228</f>
        <v>0.14311137914645947</v>
      </c>
      <c r="E227" s="43">
        <f>'[1]2020'!G228/'[1]2020'!M228</f>
        <v>0.4102931522825804</v>
      </c>
      <c r="F227" s="43">
        <f>'[1]2020'!I228/'[1]2020'!M228</f>
        <v>0.4395861242540128</v>
      </c>
      <c r="G227" s="45">
        <f>'[1]2020'!K228/'[1]2020'!M228</f>
        <v>0.007009344316947448</v>
      </c>
      <c r="H227" s="46"/>
    </row>
    <row r="228" spans="1:8" ht="15">
      <c r="A228" s="18" t="s">
        <v>98</v>
      </c>
      <c r="B228" s="27" t="s">
        <v>4</v>
      </c>
      <c r="C228" s="14" t="s">
        <v>5</v>
      </c>
      <c r="D228" s="43">
        <f>'[1]2020'!E229/'[1]2020'!M229</f>
        <v>0.06952404614844138</v>
      </c>
      <c r="E228" s="43">
        <f>'[1]2020'!G229/'[1]2020'!M229</f>
        <v>0.451384979913058</v>
      </c>
      <c r="F228" s="43">
        <f>'[1]2020'!I229/'[1]2020'!M229</f>
        <v>0.4745070165558709</v>
      </c>
      <c r="G228" s="45">
        <f>'[1]2020'!K229/'[1]2020'!M229</f>
        <v>0.004583957382629622</v>
      </c>
      <c r="H228" s="46"/>
    </row>
    <row r="229" spans="1:8" ht="15">
      <c r="A229" s="16" t="s">
        <v>99</v>
      </c>
      <c r="B229" s="17"/>
      <c r="C229" s="44"/>
      <c r="D229" s="43">
        <f>'[1]2020'!E230/'[1]2020'!M230</f>
        <v>0.06952404614844138</v>
      </c>
      <c r="E229" s="43">
        <f>'[1]2020'!G230/'[1]2020'!M230</f>
        <v>0.451384979913058</v>
      </c>
      <c r="F229" s="43">
        <f>'[1]2020'!I230/'[1]2020'!M230</f>
        <v>0.4745070165558709</v>
      </c>
      <c r="G229" s="45">
        <f>'[1]2020'!K230/'[1]2020'!M230</f>
        <v>0.004583957382629622</v>
      </c>
      <c r="H229" s="46"/>
    </row>
    <row r="230" spans="1:8" ht="15">
      <c r="A230" s="18" t="s">
        <v>100</v>
      </c>
      <c r="B230" s="27" t="s">
        <v>8</v>
      </c>
      <c r="C230" s="14"/>
      <c r="D230" s="43">
        <f>'[1]2020'!E231/'[1]2020'!M231</f>
        <v>0.16623254930513787</v>
      </c>
      <c r="E230" s="43">
        <f>'[1]2020'!G231/'[1]2020'!M231</f>
        <v>0.35376868978539683</v>
      </c>
      <c r="F230" s="43">
        <f>'[1]2020'!I231/'[1]2020'!M231</f>
        <v>0.47999876090946525</v>
      </c>
      <c r="G230" s="45">
        <f>'[1]2020'!K231/'[1]2020'!M231</f>
        <v>0</v>
      </c>
      <c r="H230" s="46"/>
    </row>
    <row r="231" spans="1:8" ht="15">
      <c r="A231" s="16" t="s">
        <v>101</v>
      </c>
      <c r="B231" s="17"/>
      <c r="C231" s="44"/>
      <c r="D231" s="43">
        <f>'[1]2020'!E232/'[1]2020'!M232</f>
        <v>0.16623254930513787</v>
      </c>
      <c r="E231" s="43">
        <f>'[1]2020'!G232/'[1]2020'!M232</f>
        <v>0.35376868978539683</v>
      </c>
      <c r="F231" s="43">
        <f>'[1]2020'!I232/'[1]2020'!M232</f>
        <v>0.47999876090946525</v>
      </c>
      <c r="G231" s="45">
        <f>'[1]2020'!K232/'[1]2020'!M232</f>
        <v>0</v>
      </c>
      <c r="H231" s="46"/>
    </row>
    <row r="232" spans="1:8" ht="15">
      <c r="A232" s="18" t="s">
        <v>102</v>
      </c>
      <c r="B232" s="27" t="s">
        <v>4</v>
      </c>
      <c r="C232" s="14" t="s">
        <v>5</v>
      </c>
      <c r="D232" s="43">
        <f>'[1]2020'!E233/'[1]2020'!M233</f>
        <v>0.36338189480574995</v>
      </c>
      <c r="E232" s="43">
        <f>'[1]2020'!G233/'[1]2020'!M233</f>
        <v>0.22238762085966104</v>
      </c>
      <c r="F232" s="43">
        <f>'[1]2020'!I233/'[1]2020'!M233</f>
        <v>0.4130446240060474</v>
      </c>
      <c r="G232" s="45">
        <f>'[1]2020'!K233/'[1]2020'!M233</f>
        <v>0.0011858603285415305</v>
      </c>
      <c r="H232" s="46"/>
    </row>
    <row r="233" spans="1:8" ht="15">
      <c r="A233" s="36" t="s">
        <v>103</v>
      </c>
      <c r="B233" s="16"/>
      <c r="C233" s="44"/>
      <c r="D233" s="43">
        <f>'[1]2020'!E234/'[1]2020'!M234</f>
        <v>0.36338189480574995</v>
      </c>
      <c r="E233" s="43">
        <f>'[1]2020'!G234/'[1]2020'!M234</f>
        <v>0.22238762085966104</v>
      </c>
      <c r="F233" s="43">
        <f>'[1]2020'!I234/'[1]2020'!M234</f>
        <v>0.4130446240060474</v>
      </c>
      <c r="G233" s="45">
        <f>'[1]2020'!K234/'[1]2020'!M234</f>
        <v>0.0011858603285415305</v>
      </c>
      <c r="H233" s="46"/>
    </row>
    <row r="234" spans="1:8" ht="15">
      <c r="A234" s="13" t="s">
        <v>104</v>
      </c>
      <c r="B234" s="22" t="s">
        <v>4</v>
      </c>
      <c r="C234" s="14" t="s">
        <v>5</v>
      </c>
      <c r="D234" s="43">
        <f>'[1]2020'!E235/'[1]2020'!M235</f>
        <v>0.1726713195296736</v>
      </c>
      <c r="E234" s="43">
        <f>'[1]2020'!G235/'[1]2020'!M235</f>
        <v>0.08221490232650197</v>
      </c>
      <c r="F234" s="43">
        <f>'[1]2020'!I235/'[1]2020'!M235</f>
        <v>0.7434156434583606</v>
      </c>
      <c r="G234" s="45">
        <f>'[1]2020'!K235/'[1]2020'!M235</f>
        <v>0.0016981346854639068</v>
      </c>
      <c r="H234" s="46"/>
    </row>
    <row r="235" spans="1:8" ht="15">
      <c r="A235" s="21"/>
      <c r="B235" s="23"/>
      <c r="C235" s="14" t="s">
        <v>17</v>
      </c>
      <c r="D235" s="43">
        <f>'[1]2020'!E236/'[1]2020'!M236</f>
        <v>0.21228909594560566</v>
      </c>
      <c r="E235" s="43">
        <f>'[1]2020'!G236/'[1]2020'!M236</f>
        <v>0.07328783117885147</v>
      </c>
      <c r="F235" s="43">
        <f>'[1]2020'!I236/'[1]2020'!M236</f>
        <v>0.7136675956657721</v>
      </c>
      <c r="G235" s="45">
        <f>'[1]2020'!K236/'[1]2020'!M236</f>
        <v>0.0007554772097708385</v>
      </c>
      <c r="H235" s="46"/>
    </row>
    <row r="236" spans="1:8" ht="15">
      <c r="A236" s="15"/>
      <c r="B236" s="25"/>
      <c r="C236" s="14" t="s">
        <v>6</v>
      </c>
      <c r="D236" s="43">
        <f>'[1]2020'!E237/'[1]2020'!M237</f>
        <v>0.14054561315967198</v>
      </c>
      <c r="E236" s="43">
        <f>'[1]2020'!G237/'[1]2020'!M237</f>
        <v>0.06736593332220424</v>
      </c>
      <c r="F236" s="43">
        <f>'[1]2020'!I237/'[1]2020'!M237</f>
        <v>0.7904454875468495</v>
      </c>
      <c r="G236" s="45">
        <f>'[1]2020'!K237/'[1]2020'!M237</f>
        <v>0.0016429659712741275</v>
      </c>
      <c r="H236" s="46"/>
    </row>
    <row r="237" spans="1:8" ht="15">
      <c r="A237" s="30" t="s">
        <v>105</v>
      </c>
      <c r="B237" s="33"/>
      <c r="C237" s="44"/>
      <c r="D237" s="43">
        <f>'[1]2020'!E238/'[1]2020'!M238</f>
        <v>0.16323214271234174</v>
      </c>
      <c r="E237" s="43">
        <f>'[1]2020'!G238/'[1]2020'!M238</f>
        <v>0.07455990882367286</v>
      </c>
      <c r="F237" s="43">
        <f>'[1]2020'!I238/'[1]2020'!M238</f>
        <v>0.7606481744074233</v>
      </c>
      <c r="G237" s="45">
        <f>'[1]2020'!K238/'[1]2020'!M238</f>
        <v>0.0015597740565621472</v>
      </c>
      <c r="H237" s="46"/>
    </row>
    <row r="238" spans="1:8" ht="15">
      <c r="A238" s="13" t="s">
        <v>106</v>
      </c>
      <c r="B238" s="22" t="s">
        <v>4</v>
      </c>
      <c r="C238" s="14" t="s">
        <v>5</v>
      </c>
      <c r="D238" s="43">
        <f>'[1]2020'!E239/'[1]2020'!M239</f>
        <v>0</v>
      </c>
      <c r="E238" s="43">
        <f>'[1]2020'!G239/'[1]2020'!M239</f>
        <v>0.761201747397791</v>
      </c>
      <c r="F238" s="43">
        <f>'[1]2020'!I239/'[1]2020'!M239</f>
        <v>0.2387982526022089</v>
      </c>
      <c r="G238" s="45">
        <f>'[1]2020'!K239/'[1]2020'!M239</f>
        <v>0</v>
      </c>
      <c r="H238" s="46"/>
    </row>
    <row r="239" spans="1:8" ht="15">
      <c r="A239" s="15"/>
      <c r="B239" s="25"/>
      <c r="C239" s="14" t="s">
        <v>6</v>
      </c>
      <c r="D239" s="43">
        <f>'[1]2020'!E240/'[1]2020'!M240</f>
        <v>0.01874995683143737</v>
      </c>
      <c r="E239" s="43">
        <f>'[1]2020'!G240/'[1]2020'!M240</f>
        <v>0.6937501295056878</v>
      </c>
      <c r="F239" s="43">
        <f>'[1]2020'!I240/'[1]2020'!M240</f>
        <v>0.2874999136628747</v>
      </c>
      <c r="G239" s="45">
        <f>'[1]2020'!K240/'[1]2020'!M240</f>
        <v>0</v>
      </c>
      <c r="H239" s="46"/>
    </row>
    <row r="240" spans="1:8" ht="15">
      <c r="A240" s="30" t="s">
        <v>107</v>
      </c>
      <c r="B240" s="37"/>
      <c r="C240" s="44"/>
      <c r="D240" s="43">
        <f>'[1]2020'!E241/'[1]2020'!M241</f>
        <v>0.012273875521813297</v>
      </c>
      <c r="E240" s="43">
        <f>'[1]2020'!G241/'[1]2020'!M241</f>
        <v>0.7170473651133215</v>
      </c>
      <c r="F240" s="43">
        <f>'[1]2020'!I241/'[1]2020'!M241</f>
        <v>0.2706787593648653</v>
      </c>
      <c r="G240" s="45">
        <f>'[1]2020'!K241/'[1]2020'!M241</f>
        <v>0</v>
      </c>
      <c r="H240" s="46"/>
    </row>
    <row r="241" spans="1:8" ht="15">
      <c r="A241" s="13" t="s">
        <v>108</v>
      </c>
      <c r="B241" s="22" t="s">
        <v>4</v>
      </c>
      <c r="C241" s="14" t="s">
        <v>5</v>
      </c>
      <c r="D241" s="43">
        <f>'[1]2020'!E242/'[1]2020'!M242</f>
        <v>0.4096591146601479</v>
      </c>
      <c r="E241" s="43">
        <f>'[1]2020'!G242/'[1]2020'!M242</f>
        <v>0.15867738913822815</v>
      </c>
      <c r="F241" s="43">
        <f>'[1]2020'!I242/'[1]2020'!M242</f>
        <v>0.431663496201624</v>
      </c>
      <c r="G241" s="45">
        <f>'[1]2020'!K242/'[1]2020'!M242</f>
        <v>0</v>
      </c>
      <c r="H241" s="46"/>
    </row>
    <row r="242" spans="1:8" ht="15">
      <c r="A242" s="21"/>
      <c r="B242" s="23"/>
      <c r="C242" s="14" t="s">
        <v>17</v>
      </c>
      <c r="D242" s="43">
        <f>'[1]2020'!E243/'[1]2020'!M243</f>
        <v>0.3866666666666666</v>
      </c>
      <c r="E242" s="43">
        <f>'[1]2020'!G243/'[1]2020'!M243</f>
        <v>0.09333333333333334</v>
      </c>
      <c r="F242" s="43">
        <f>'[1]2020'!I243/'[1]2020'!M243</f>
        <v>0.52</v>
      </c>
      <c r="G242" s="45">
        <f>'[1]2020'!K243/'[1]2020'!M243</f>
        <v>0</v>
      </c>
      <c r="H242" s="46"/>
    </row>
    <row r="243" spans="1:8" ht="15">
      <c r="A243" s="15"/>
      <c r="B243" s="25"/>
      <c r="C243" s="14" t="s">
        <v>6</v>
      </c>
      <c r="D243" s="43">
        <f>'[1]2020'!E244/'[1]2020'!M244</f>
        <v>0.3906236563010606</v>
      </c>
      <c r="E243" s="43">
        <f>'[1]2020'!G244/'[1]2020'!M244</f>
        <v>0.0824948651951226</v>
      </c>
      <c r="F243" s="43">
        <f>'[1]2020'!I244/'[1]2020'!M244</f>
        <v>0.5268814785038168</v>
      </c>
      <c r="G243" s="45">
        <f>'[1]2020'!K244/'[1]2020'!M244</f>
        <v>0</v>
      </c>
      <c r="H243" s="46"/>
    </row>
    <row r="244" spans="1:8" ht="15">
      <c r="A244" s="31" t="s">
        <v>109</v>
      </c>
      <c r="B244" s="37"/>
      <c r="C244" s="44"/>
      <c r="D244" s="43">
        <f>'[1]2020'!E245/'[1]2020'!M245</f>
        <v>0.39942415713228513</v>
      </c>
      <c r="E244" s="43">
        <f>'[1]2020'!G245/'[1]2020'!M245</f>
        <v>0.1268164113051036</v>
      </c>
      <c r="F244" s="43">
        <f>'[1]2020'!I245/'[1]2020'!M245</f>
        <v>0.4737594315626114</v>
      </c>
      <c r="G244" s="45">
        <f>'[1]2020'!K245/'[1]2020'!M245</f>
        <v>0</v>
      </c>
      <c r="H244" s="46"/>
    </row>
    <row r="245" spans="1:8" ht="15">
      <c r="A245" s="18" t="s">
        <v>110</v>
      </c>
      <c r="B245" s="35" t="s">
        <v>4</v>
      </c>
      <c r="C245" s="14" t="s">
        <v>5</v>
      </c>
      <c r="D245" s="43">
        <f>'[1]2020'!E246/'[1]2020'!M246</f>
        <v>0.07522786964919896</v>
      </c>
      <c r="E245" s="43">
        <f>'[1]2020'!G246/'[1]2020'!M246</f>
        <v>0.6266234219204949</v>
      </c>
      <c r="F245" s="43">
        <f>'[1]2020'!I246/'[1]2020'!M246</f>
        <v>0.29814870843030583</v>
      </c>
      <c r="G245" s="45">
        <f>'[1]2020'!K246/'[1]2020'!M246</f>
        <v>0</v>
      </c>
      <c r="H245" s="46"/>
    </row>
    <row r="246" spans="1:8" ht="15">
      <c r="A246" s="30" t="s">
        <v>111</v>
      </c>
      <c r="B246" s="37"/>
      <c r="C246" s="44"/>
      <c r="D246" s="43">
        <f>'[1]2020'!E247/'[1]2020'!M247</f>
        <v>0.07522786964919896</v>
      </c>
      <c r="E246" s="43">
        <f>'[1]2020'!G247/'[1]2020'!M247</f>
        <v>0.6266234219204949</v>
      </c>
      <c r="F246" s="43">
        <f>'[1]2020'!I247/'[1]2020'!M247</f>
        <v>0.29814870843030583</v>
      </c>
      <c r="G246" s="45">
        <f>'[1]2020'!K247/'[1]2020'!M247</f>
        <v>0</v>
      </c>
      <c r="H246" s="46"/>
    </row>
    <row r="247" spans="1:8" ht="15">
      <c r="A247" s="35" t="s">
        <v>112</v>
      </c>
      <c r="B247" s="35" t="s">
        <v>4</v>
      </c>
      <c r="C247" s="14" t="s">
        <v>5</v>
      </c>
      <c r="D247" s="43">
        <f>'[1]2020'!E248/'[1]2020'!M248</f>
        <v>0.03885947156364309</v>
      </c>
      <c r="E247" s="43">
        <f>'[1]2020'!G248/'[1]2020'!M248</f>
        <v>0.6144267110829581</v>
      </c>
      <c r="F247" s="43">
        <f>'[1]2020'!I248/'[1]2020'!M248</f>
        <v>0.33965819225396077</v>
      </c>
      <c r="G247" s="45">
        <f>'[1]2020'!K248/'[1]2020'!M248</f>
        <v>0.00705562509943792</v>
      </c>
      <c r="H247" s="46"/>
    </row>
    <row r="248" spans="1:8" ht="15">
      <c r="A248" s="30" t="s">
        <v>113</v>
      </c>
      <c r="B248" s="37"/>
      <c r="C248" s="44"/>
      <c r="D248" s="43">
        <f>'[1]2020'!E249/'[1]2020'!M249</f>
        <v>0.03885947156364309</v>
      </c>
      <c r="E248" s="43">
        <f>'[1]2020'!G249/'[1]2020'!M249</f>
        <v>0.6144267110829581</v>
      </c>
      <c r="F248" s="43">
        <f>'[1]2020'!I249/'[1]2020'!M249</f>
        <v>0.33965819225396077</v>
      </c>
      <c r="G248" s="45">
        <f>'[1]2020'!K249/'[1]2020'!M249</f>
        <v>0.00705562509943792</v>
      </c>
      <c r="H248" s="46"/>
    </row>
    <row r="249" spans="1:8" ht="15">
      <c r="A249" s="35" t="s">
        <v>154</v>
      </c>
      <c r="B249" s="35" t="s">
        <v>4</v>
      </c>
      <c r="C249" s="14" t="s">
        <v>5</v>
      </c>
      <c r="D249" s="43">
        <f>'[1]2020'!E250/'[1]2020'!M250</f>
        <v>0</v>
      </c>
      <c r="E249" s="43">
        <f>'[1]2020'!G250/'[1]2020'!M250</f>
        <v>0</v>
      </c>
      <c r="F249" s="43">
        <f>'[1]2020'!I250/'[1]2020'!M250</f>
        <v>1.0000000068118535</v>
      </c>
      <c r="G249" s="45">
        <f>'[1]2020'!K250/'[1]2020'!M250</f>
        <v>0</v>
      </c>
      <c r="H249" s="46"/>
    </row>
    <row r="250" spans="1:8" ht="15">
      <c r="A250" s="30" t="s">
        <v>155</v>
      </c>
      <c r="B250" s="37"/>
      <c r="C250" s="44"/>
      <c r="D250" s="43">
        <f>'[1]2020'!E251/'[1]2020'!M251</f>
        <v>0</v>
      </c>
      <c r="E250" s="43">
        <f>'[1]2020'!G251/'[1]2020'!M251</f>
        <v>0</v>
      </c>
      <c r="F250" s="43">
        <f>'[1]2020'!I251/'[1]2020'!M251</f>
        <v>1.0000000068118535</v>
      </c>
      <c r="G250" s="45">
        <f>'[1]2020'!K251/'[1]2020'!M251</f>
        <v>0</v>
      </c>
      <c r="H250" s="46"/>
    </row>
    <row r="251" spans="1:8" ht="15">
      <c r="A251" s="13" t="s">
        <v>114</v>
      </c>
      <c r="B251" s="18" t="s">
        <v>8</v>
      </c>
      <c r="C251" s="14"/>
      <c r="D251" s="43">
        <f>'[1]2020'!E252/'[1]2020'!M252</f>
        <v>0.3780745895246376</v>
      </c>
      <c r="E251" s="43">
        <f>'[1]2020'!G252/'[1]2020'!M252</f>
        <v>0.3900745894465898</v>
      </c>
      <c r="F251" s="43">
        <f>'[1]2020'!I252/'[1]2020'!M252</f>
        <v>0.23004972577018143</v>
      </c>
      <c r="G251" s="45">
        <f>'[1]2020'!K252/'[1]2020'!M252</f>
        <v>0.0018010952585911385</v>
      </c>
      <c r="H251" s="46"/>
    </row>
    <row r="252" spans="1:8" ht="15">
      <c r="A252" s="21"/>
      <c r="B252" s="22" t="s">
        <v>4</v>
      </c>
      <c r="C252" s="14" t="s">
        <v>5</v>
      </c>
      <c r="D252" s="43">
        <f>'[1]2020'!E253/'[1]2020'!M253</f>
        <v>0.36334941708509966</v>
      </c>
      <c r="E252" s="43">
        <f>'[1]2020'!G253/'[1]2020'!M253</f>
        <v>0.2246047293337834</v>
      </c>
      <c r="F252" s="43">
        <f>'[1]2020'!I253/'[1]2020'!M253</f>
        <v>0.40381756770139143</v>
      </c>
      <c r="G252" s="45">
        <f>'[1]2020'!K253/'[1]2020'!M253</f>
        <v>0.008228285879725364</v>
      </c>
      <c r="H252" s="46"/>
    </row>
    <row r="253" spans="1:8" ht="15">
      <c r="A253" s="21"/>
      <c r="B253" s="23"/>
      <c r="C253" s="14" t="s">
        <v>17</v>
      </c>
      <c r="D253" s="43">
        <f>'[1]2020'!E254/'[1]2020'!M254</f>
        <v>0.381953488372093</v>
      </c>
      <c r="E253" s="43">
        <f>'[1]2020'!G254/'[1]2020'!M254</f>
        <v>0.1926511627906977</v>
      </c>
      <c r="F253" s="43">
        <f>'[1]2020'!I254/'[1]2020'!M254</f>
        <v>0.4197209302325581</v>
      </c>
      <c r="G253" s="45">
        <f>'[1]2020'!K254/'[1]2020'!M254</f>
        <v>0.005674418604651163</v>
      </c>
      <c r="H253" s="46"/>
    </row>
    <row r="254" spans="1:8" ht="15">
      <c r="A254" s="15"/>
      <c r="B254" s="25"/>
      <c r="C254" s="14" t="s">
        <v>6</v>
      </c>
      <c r="D254" s="43">
        <f>'[1]2020'!E255/'[1]2020'!M255</f>
        <v>0.3156773634721924</v>
      </c>
      <c r="E254" s="43">
        <f>'[1]2020'!G255/'[1]2020'!M255</f>
        <v>0.2272460166632244</v>
      </c>
      <c r="F254" s="43">
        <f>'[1]2020'!I255/'[1]2020'!M255</f>
        <v>0.4528948893742977</v>
      </c>
      <c r="G254" s="45">
        <f>'[1]2020'!K255/'[1]2020'!M255</f>
        <v>0.004181730490285257</v>
      </c>
      <c r="H254" s="46"/>
    </row>
    <row r="255" spans="1:8" ht="15">
      <c r="A255" s="31" t="s">
        <v>115</v>
      </c>
      <c r="B255" s="17"/>
      <c r="C255" s="44"/>
      <c r="D255" s="43">
        <f>'[1]2020'!E256/'[1]2020'!M256</f>
        <v>0.35335274853399345</v>
      </c>
      <c r="E255" s="43">
        <f>'[1]2020'!G256/'[1]2020'!M256</f>
        <v>0.23373049344687769</v>
      </c>
      <c r="F255" s="43">
        <f>'[1]2020'!I256/'[1]2020'!M256</f>
        <v>0.4066382823584232</v>
      </c>
      <c r="G255" s="45">
        <f>'[1]2020'!K256/'[1]2020'!M256</f>
        <v>0.006278475660705568</v>
      </c>
      <c r="H255" s="46"/>
    </row>
    <row r="256" spans="1:8" ht="15">
      <c r="A256" s="13" t="s">
        <v>116</v>
      </c>
      <c r="B256" s="22" t="s">
        <v>4</v>
      </c>
      <c r="C256" s="14" t="s">
        <v>5</v>
      </c>
      <c r="D256" s="43">
        <f>'[1]2020'!E257/'[1]2020'!M257</f>
        <v>0.33214005368175836</v>
      </c>
      <c r="E256" s="43">
        <f>'[1]2020'!G257/'[1]2020'!M257</f>
        <v>0.06592474425200041</v>
      </c>
      <c r="F256" s="43">
        <f>'[1]2020'!I257/'[1]2020'!M257</f>
        <v>0.6019352020662413</v>
      </c>
      <c r="G256" s="45">
        <f>'[1]2020'!K257/'[1]2020'!M257</f>
        <v>0</v>
      </c>
      <c r="H256" s="46"/>
    </row>
    <row r="257" spans="1:8" ht="15">
      <c r="A257" s="15"/>
      <c r="B257" s="25"/>
      <c r="C257" s="14" t="s">
        <v>6</v>
      </c>
      <c r="D257" s="43">
        <f>'[1]2020'!E258/'[1]2020'!M258</f>
        <v>0.3709197703248326</v>
      </c>
      <c r="E257" s="43">
        <f>'[1]2020'!G258/'[1]2020'!M258</f>
        <v>0.07152589829718373</v>
      </c>
      <c r="F257" s="43">
        <f>'[1]2020'!I258/'[1]2020'!M258</f>
        <v>0.5575543313779836</v>
      </c>
      <c r="G257" s="45">
        <f>'[1]2020'!K258/'[1]2020'!M258</f>
        <v>0</v>
      </c>
      <c r="H257" s="46"/>
    </row>
    <row r="258" spans="1:8" ht="15">
      <c r="A258" s="31" t="s">
        <v>117</v>
      </c>
      <c r="B258" s="17"/>
      <c r="C258" s="44"/>
      <c r="D258" s="43">
        <f>'[1]2020'!E259/'[1]2020'!M259</f>
        <v>0.35207519858507774</v>
      </c>
      <c r="E258" s="43">
        <f>'[1]2020'!G259/'[1]2020'!M259</f>
        <v>0.06880407982178427</v>
      </c>
      <c r="F258" s="43">
        <f>'[1]2020'!I259/'[1]2020'!M259</f>
        <v>0.579120721593138</v>
      </c>
      <c r="G258" s="45">
        <f>'[1]2020'!K259/'[1]2020'!M259</f>
        <v>0</v>
      </c>
      <c r="H258" s="46"/>
    </row>
    <row r="259" spans="1:8" ht="15">
      <c r="A259" s="38" t="s">
        <v>118</v>
      </c>
      <c r="B259" s="15" t="s">
        <v>4</v>
      </c>
      <c r="C259" s="14" t="s">
        <v>5</v>
      </c>
      <c r="D259" s="43">
        <f>'[1]2020'!E260/'[1]2020'!M260</f>
        <v>0.13694843187521724</v>
      </c>
      <c r="E259" s="43">
        <f>'[1]2020'!G260/'[1]2020'!M260</f>
        <v>0.2579433268897478</v>
      </c>
      <c r="F259" s="43">
        <f>'[1]2020'!I260/'[1]2020'!M260</f>
        <v>0.605108241235035</v>
      </c>
      <c r="G259" s="45">
        <f>'[1]2020'!K260/'[1]2020'!M260</f>
        <v>0</v>
      </c>
      <c r="H259" s="46"/>
    </row>
    <row r="260" spans="1:8" ht="15">
      <c r="A260" s="31" t="s">
        <v>119</v>
      </c>
      <c r="B260" s="17"/>
      <c r="C260" s="44"/>
      <c r="D260" s="43">
        <f>'[1]2020'!E261/'[1]2020'!M261</f>
        <v>0.13694843187521724</v>
      </c>
      <c r="E260" s="43">
        <f>'[1]2020'!G261/'[1]2020'!M261</f>
        <v>0.2579433268897478</v>
      </c>
      <c r="F260" s="43">
        <f>'[1]2020'!I261/'[1]2020'!M261</f>
        <v>0.605108241235035</v>
      </c>
      <c r="G260" s="45">
        <f>'[1]2020'!K261/'[1]2020'!M261</f>
        <v>0</v>
      </c>
      <c r="H260" s="46"/>
    </row>
    <row r="261" spans="1:8" ht="15">
      <c r="A261" s="35" t="s">
        <v>120</v>
      </c>
      <c r="B261" s="18" t="s">
        <v>8</v>
      </c>
      <c r="C261" s="14"/>
      <c r="D261" s="43">
        <f>'[1]2020'!E262/'[1]2020'!M262</f>
        <v>0</v>
      </c>
      <c r="E261" s="43">
        <f>'[1]2020'!G262/'[1]2020'!M262</f>
        <v>0.627533635902524</v>
      </c>
      <c r="F261" s="43">
        <f>'[1]2020'!I262/'[1]2020'!M262</f>
        <v>0.37246636409747597</v>
      </c>
      <c r="G261" s="45">
        <f>'[1]2020'!K262/'[1]2020'!M262</f>
        <v>0</v>
      </c>
      <c r="H261" s="46"/>
    </row>
    <row r="262" spans="1:8" ht="15">
      <c r="A262" s="31" t="s">
        <v>121</v>
      </c>
      <c r="B262" s="17"/>
      <c r="C262" s="44"/>
      <c r="D262" s="43">
        <f>'[1]2020'!E263/'[1]2020'!M263</f>
        <v>0</v>
      </c>
      <c r="E262" s="43">
        <f>'[1]2020'!G263/'[1]2020'!M263</f>
        <v>0.627533635902524</v>
      </c>
      <c r="F262" s="43">
        <f>'[1]2020'!I263/'[1]2020'!M263</f>
        <v>0.37246636409747597</v>
      </c>
      <c r="G262" s="45">
        <f>'[1]2020'!K263/'[1]2020'!M263</f>
        <v>0</v>
      </c>
      <c r="H262" s="46"/>
    </row>
    <row r="263" spans="1:8" ht="15">
      <c r="A263" s="15" t="s">
        <v>122</v>
      </c>
      <c r="B263" s="15" t="s">
        <v>4</v>
      </c>
      <c r="C263" s="14" t="s">
        <v>5</v>
      </c>
      <c r="D263" s="43">
        <f>'[1]2020'!E264/'[1]2020'!M264</f>
        <v>0.004704811254193191</v>
      </c>
      <c r="E263" s="43">
        <f>'[1]2020'!G264/'[1]2020'!M264</f>
        <v>0.7314941595685454</v>
      </c>
      <c r="F263" s="43">
        <f>'[1]2020'!I264/'[1]2020'!M264</f>
        <v>0.26380102917726156</v>
      </c>
      <c r="G263" s="45">
        <f>'[1]2020'!K264/'[1]2020'!M264</f>
        <v>0</v>
      </c>
      <c r="H263" s="46"/>
    </row>
    <row r="264" spans="1:8" ht="15">
      <c r="A264" s="16" t="s">
        <v>123</v>
      </c>
      <c r="B264" s="17"/>
      <c r="C264" s="44"/>
      <c r="D264" s="43">
        <f>'[1]2020'!E265/'[1]2020'!M265</f>
        <v>0.004704811254193191</v>
      </c>
      <c r="E264" s="43">
        <f>'[1]2020'!G265/'[1]2020'!M265</f>
        <v>0.7314941595685454</v>
      </c>
      <c r="F264" s="43">
        <f>'[1]2020'!I265/'[1]2020'!M265</f>
        <v>0.26380102917726156</v>
      </c>
      <c r="G264" s="45">
        <f>'[1]2020'!K265/'[1]2020'!M265</f>
        <v>0</v>
      </c>
      <c r="H264" s="46"/>
    </row>
    <row r="265" spans="1:8" ht="15">
      <c r="A265" s="35" t="s">
        <v>124</v>
      </c>
      <c r="B265" s="18" t="s">
        <v>19</v>
      </c>
      <c r="C265" s="14"/>
      <c r="D265" s="43">
        <f>'[1]2020'!E266/'[1]2020'!M266</f>
        <v>0.08306295844657959</v>
      </c>
      <c r="E265" s="43">
        <f>'[1]2020'!G266/'[1]2020'!M266</f>
        <v>0.7225033703763383</v>
      </c>
      <c r="F265" s="43">
        <f>'[1]2020'!I266/'[1]2020'!M266</f>
        <v>0.1912476751197979</v>
      </c>
      <c r="G265" s="45">
        <f>'[1]2020'!K266/'[1]2020'!M266</f>
        <v>0.0031859960572842585</v>
      </c>
      <c r="H265" s="46"/>
    </row>
    <row r="266" spans="1:8" ht="15">
      <c r="A266" s="16" t="s">
        <v>125</v>
      </c>
      <c r="B266" s="17"/>
      <c r="C266" s="44"/>
      <c r="D266" s="43">
        <f>'[1]2020'!E267/'[1]2020'!M267</f>
        <v>0.08306295844657959</v>
      </c>
      <c r="E266" s="43">
        <f>'[1]2020'!G267/'[1]2020'!M267</f>
        <v>0.7225033703763383</v>
      </c>
      <c r="F266" s="43">
        <f>'[1]2020'!I267/'[1]2020'!M267</f>
        <v>0.1912476751197979</v>
      </c>
      <c r="G266" s="45">
        <f>'[1]2020'!K267/'[1]2020'!M267</f>
        <v>0.0031859960572842585</v>
      </c>
      <c r="H266" s="46"/>
    </row>
    <row r="267" spans="1:8" ht="15">
      <c r="A267" s="28" t="s">
        <v>126</v>
      </c>
      <c r="B267" s="18" t="s">
        <v>8</v>
      </c>
      <c r="C267" s="14"/>
      <c r="D267" s="43">
        <f>'[1]2020'!E268/'[1]2020'!M268</f>
        <v>0.19087839721666272</v>
      </c>
      <c r="E267" s="43">
        <f>'[1]2020'!G268/'[1]2020'!M268</f>
        <v>0.35111478120375433</v>
      </c>
      <c r="F267" s="43">
        <f>'[1]2020'!I268/'[1]2020'!M268</f>
        <v>0.43267458596003205</v>
      </c>
      <c r="G267" s="45">
        <f>'[1]2020'!K268/'[1]2020'!M268</f>
        <v>0.025332235619551037</v>
      </c>
      <c r="H267" s="46"/>
    </row>
    <row r="268" spans="1:8" ht="15">
      <c r="A268" s="16" t="s">
        <v>127</v>
      </c>
      <c r="B268" s="17"/>
      <c r="C268" s="44"/>
      <c r="D268" s="43">
        <f>'[1]2020'!E269/'[1]2020'!M269</f>
        <v>0.19087839721666272</v>
      </c>
      <c r="E268" s="43">
        <f>'[1]2020'!G269/'[1]2020'!M269</f>
        <v>0.35111478120375433</v>
      </c>
      <c r="F268" s="43">
        <f>'[1]2020'!I269/'[1]2020'!M269</f>
        <v>0.43267458596003205</v>
      </c>
      <c r="G268" s="45">
        <f>'[1]2020'!K269/'[1]2020'!M269</f>
        <v>0.025332235619551037</v>
      </c>
      <c r="H268" s="46"/>
    </row>
    <row r="269" spans="1:8" ht="15">
      <c r="A269" s="13" t="s">
        <v>128</v>
      </c>
      <c r="B269" s="18" t="s">
        <v>19</v>
      </c>
      <c r="C269" s="14"/>
      <c r="D269" s="43">
        <f>'[1]2020'!E270/'[1]2020'!M270</f>
        <v>0.26280226145875046</v>
      </c>
      <c r="E269" s="43">
        <f>'[1]2020'!G270/'[1]2020'!M270</f>
        <v>0.3109122579308051</v>
      </c>
      <c r="F269" s="43">
        <f>'[1]2020'!I270/'[1]2020'!M270</f>
        <v>0.4143952501267321</v>
      </c>
      <c r="G269" s="45">
        <f>'[1]2020'!K270/'[1]2020'!M270</f>
        <v>0.011890230483712318</v>
      </c>
      <c r="H269" s="46"/>
    </row>
    <row r="270" spans="1:8" ht="15">
      <c r="A270" s="15"/>
      <c r="B270" s="14" t="s">
        <v>20</v>
      </c>
      <c r="C270" s="14"/>
      <c r="D270" s="43">
        <f>'[1]2020'!E271/'[1]2020'!M271</f>
        <v>0.2665732964704138</v>
      </c>
      <c r="E270" s="43">
        <f>'[1]2020'!G271/'[1]2020'!M271</f>
        <v>0.30550366224498277</v>
      </c>
      <c r="F270" s="43">
        <f>'[1]2020'!I271/'[1]2020'!M271</f>
        <v>0.41518773257793395</v>
      </c>
      <c r="G270" s="45">
        <f>'[1]2020'!K271/'[1]2020'!M271</f>
        <v>0.012735308706669508</v>
      </c>
      <c r="H270" s="46"/>
    </row>
    <row r="271" spans="1:8" ht="15">
      <c r="A271" s="16" t="s">
        <v>129</v>
      </c>
      <c r="B271" s="17"/>
      <c r="C271" s="44"/>
      <c r="D271" s="43">
        <f>'[1]2020'!E272/'[1]2020'!M272</f>
        <v>0.26280226145875046</v>
      </c>
      <c r="E271" s="43">
        <f>'[1]2020'!G272/'[1]2020'!M272</f>
        <v>0.3109122579308051</v>
      </c>
      <c r="F271" s="43">
        <f>'[1]2020'!I272/'[1]2020'!M272</f>
        <v>0.4143952501267321</v>
      </c>
      <c r="G271" s="45">
        <f>'[1]2020'!K272/'[1]2020'!M272</f>
        <v>0.011890230483712318</v>
      </c>
      <c r="H271" s="46"/>
    </row>
    <row r="272" spans="1:8" ht="15">
      <c r="A272" s="28" t="s">
        <v>130</v>
      </c>
      <c r="B272" s="18" t="s">
        <v>19</v>
      </c>
      <c r="C272" s="14"/>
      <c r="D272" s="43" t="e">
        <f>'[1]2020'!E273/'[1]2020'!M273</f>
        <v>#DIV/0!</v>
      </c>
      <c r="E272" s="43" t="e">
        <f>'[1]2020'!G273/'[1]2020'!M273</f>
        <v>#DIV/0!</v>
      </c>
      <c r="F272" s="43" t="e">
        <f>'[1]2020'!I273/'[1]2020'!M273</f>
        <v>#DIV/0!</v>
      </c>
      <c r="G272" s="45" t="e">
        <f>'[1]2020'!K273/'[1]2020'!M273</f>
        <v>#DIV/0!</v>
      </c>
      <c r="H272" s="46"/>
    </row>
    <row r="273" spans="1:8" ht="15">
      <c r="A273" s="16" t="s">
        <v>131</v>
      </c>
      <c r="B273" s="17"/>
      <c r="C273" s="44"/>
      <c r="D273" s="43" t="e">
        <f>'[1]2020'!E274/'[1]2020'!M274</f>
        <v>#DIV/0!</v>
      </c>
      <c r="E273" s="43" t="e">
        <f>'[1]2020'!G274/'[1]2020'!M274</f>
        <v>#DIV/0!</v>
      </c>
      <c r="F273" s="43" t="e">
        <f>'[1]2020'!I274/'[1]2020'!M274</f>
        <v>#DIV/0!</v>
      </c>
      <c r="G273" s="45" t="e">
        <f>'[1]2020'!K274/'[1]2020'!M274</f>
        <v>#DIV/0!</v>
      </c>
      <c r="H273" s="46"/>
    </row>
    <row r="274" spans="1:8" ht="15">
      <c r="A274" s="13" t="s">
        <v>132</v>
      </c>
      <c r="B274" s="27" t="s">
        <v>8</v>
      </c>
      <c r="C274" s="14"/>
      <c r="D274" s="43">
        <f>'[1]2020'!E275/'[1]2020'!M275</f>
        <v>0.1436638787428631</v>
      </c>
      <c r="E274" s="43">
        <f>'[1]2020'!G275/'[1]2020'!M275</f>
        <v>0.4392011153482261</v>
      </c>
      <c r="F274" s="43">
        <f>'[1]2020'!I275/'[1]2020'!M275</f>
        <v>0.4171350059089108</v>
      </c>
      <c r="G274" s="45">
        <f>'[1]2020'!K275/'[1]2020'!M275</f>
        <v>0</v>
      </c>
      <c r="H274" s="46"/>
    </row>
    <row r="275" spans="1:8" ht="15">
      <c r="A275" s="21"/>
      <c r="B275" s="22" t="s">
        <v>4</v>
      </c>
      <c r="C275" s="14" t="s">
        <v>5</v>
      </c>
      <c r="D275" s="43">
        <f>'[1]2020'!E276/'[1]2020'!M276</f>
        <v>0.21345165758205015</v>
      </c>
      <c r="E275" s="43">
        <f>'[1]2020'!G276/'[1]2020'!M276</f>
        <v>0.5909123609051371</v>
      </c>
      <c r="F275" s="43">
        <f>'[1]2020'!I276/'[1]2020'!M276</f>
        <v>0.024076468585713683</v>
      </c>
      <c r="G275" s="45">
        <f>'[1]2020'!K276/'[1]2020'!M276</f>
        <v>0.17155951292709914</v>
      </c>
      <c r="H275" s="46"/>
    </row>
    <row r="276" spans="1:8" ht="15">
      <c r="A276" s="15"/>
      <c r="B276" s="25"/>
      <c r="C276" s="14" t="s">
        <v>6</v>
      </c>
      <c r="D276" s="43">
        <f>'[1]2020'!E277/'[1]2020'!M277</f>
        <v>0.3333333333333333</v>
      </c>
      <c r="E276" s="43">
        <f>'[1]2020'!G277/'[1]2020'!M277</f>
        <v>0.6222222222222222</v>
      </c>
      <c r="F276" s="43">
        <f>'[1]2020'!I277/'[1]2020'!M277</f>
        <v>0.04444444444444444</v>
      </c>
      <c r="G276" s="45">
        <f>'[1]2020'!K277/'[1]2020'!M277</f>
        <v>0</v>
      </c>
      <c r="H276" s="46"/>
    </row>
    <row r="277" spans="1:8" ht="15">
      <c r="A277" s="16" t="s">
        <v>133</v>
      </c>
      <c r="B277" s="17"/>
      <c r="C277" s="44"/>
      <c r="D277" s="43">
        <f>'[1]2020'!E278/'[1]2020'!M278</f>
        <v>0.16984199376468245</v>
      </c>
      <c r="E277" s="43">
        <f>'[1]2020'!G278/'[1]2020'!M278</f>
        <v>0.49562764895735706</v>
      </c>
      <c r="F277" s="43">
        <f>'[1]2020'!I278/'[1]2020'!M278</f>
        <v>0.2711565606256655</v>
      </c>
      <c r="G277" s="45">
        <f>'[1]2020'!K278/'[1]2020'!M278</f>
        <v>0.06337379665229508</v>
      </c>
      <c r="H277" s="46"/>
    </row>
    <row r="278" spans="1:8" ht="15">
      <c r="A278" s="13" t="s">
        <v>152</v>
      </c>
      <c r="B278" s="35" t="s">
        <v>18</v>
      </c>
      <c r="C278" s="14"/>
      <c r="D278" s="43">
        <f>'[1]2020'!E279/'[1]2020'!M279</f>
        <v>0.3478042783830011</v>
      </c>
      <c r="E278" s="43">
        <f>'[1]2020'!G279/'[1]2020'!M279</f>
        <v>0.23213897634815875</v>
      </c>
      <c r="F278" s="43">
        <f>'[1]2020'!I279/'[1]2020'!M279</f>
        <v>0.42005674526884024</v>
      </c>
      <c r="G278" s="45">
        <f>'[1]2020'!K279/'[1]2020'!M279</f>
        <v>0</v>
      </c>
      <c r="H278" s="46"/>
    </row>
    <row r="279" spans="1:8" ht="15">
      <c r="A279" s="16" t="s">
        <v>153</v>
      </c>
      <c r="B279" s="17"/>
      <c r="C279" s="44"/>
      <c r="D279" s="43">
        <f>'[1]2020'!E280/'[1]2020'!M280</f>
        <v>0.3478042783830011</v>
      </c>
      <c r="E279" s="43">
        <f>'[1]2020'!G280/'[1]2020'!M280</f>
        <v>0.23213897634815875</v>
      </c>
      <c r="F279" s="43">
        <f>'[1]2020'!I280/'[1]2020'!M280</f>
        <v>0.42005674526884024</v>
      </c>
      <c r="G279" s="45">
        <f>'[1]2020'!K280/'[1]2020'!M280</f>
        <v>0</v>
      </c>
      <c r="H279" s="46"/>
    </row>
    <row r="280" spans="1:8" ht="15">
      <c r="A280" s="13" t="s">
        <v>134</v>
      </c>
      <c r="B280" s="35" t="s">
        <v>4</v>
      </c>
      <c r="C280" s="14" t="s">
        <v>5</v>
      </c>
      <c r="D280" s="43">
        <f>'[1]2020'!E281/'[1]2020'!M281</f>
        <v>0.1748659698735632</v>
      </c>
      <c r="E280" s="43">
        <f>'[1]2020'!G281/'[1]2020'!M281</f>
        <v>0.3991885617021624</v>
      </c>
      <c r="F280" s="43">
        <f>'[1]2020'!I281/'[1]2020'!M281</f>
        <v>0.4224929421172194</v>
      </c>
      <c r="G280" s="45">
        <f>'[1]2020'!K281/'[1]2020'!M281</f>
        <v>0.003452526307055215</v>
      </c>
      <c r="H280" s="46"/>
    </row>
    <row r="281" spans="1:8" ht="15">
      <c r="A281" s="21"/>
      <c r="B281" s="27" t="s">
        <v>19</v>
      </c>
      <c r="C281" s="14"/>
      <c r="D281" s="43">
        <f>'[1]2020'!E282/'[1]2020'!M282</f>
        <v>0.07208164746435256</v>
      </c>
      <c r="E281" s="43">
        <f>'[1]2020'!G282/'[1]2020'!M282</f>
        <v>0.49444015989128587</v>
      </c>
      <c r="F281" s="43">
        <f>'[1]2020'!I282/'[1]2020'!M282</f>
        <v>0.40337079455995545</v>
      </c>
      <c r="G281" s="45">
        <f>'[1]2020'!K282/'[1]2020'!M282</f>
        <v>0.030107398084406135</v>
      </c>
      <c r="H281" s="46"/>
    </row>
    <row r="282" spans="1:8" ht="15">
      <c r="A282" s="15"/>
      <c r="B282" s="14" t="s">
        <v>20</v>
      </c>
      <c r="C282" s="14"/>
      <c r="D282" s="43">
        <f>'[1]2020'!E283/'[1]2020'!M283</f>
        <v>0.09287689258664335</v>
      </c>
      <c r="E282" s="43">
        <f>'[1]2020'!G283/'[1]2020'!M283</f>
        <v>0.520126964999331</v>
      </c>
      <c r="F282" s="43">
        <f>'[1]2020'!I283/'[1]2020'!M283</f>
        <v>0.36377691926736494</v>
      </c>
      <c r="G282" s="45">
        <f>'[1]2020'!K283/'[1]2020'!M283</f>
        <v>0.023219223146660837</v>
      </c>
      <c r="H282" s="46"/>
    </row>
    <row r="283" spans="1:8" ht="15">
      <c r="A283" s="16" t="s">
        <v>135</v>
      </c>
      <c r="B283" s="17"/>
      <c r="C283" s="44"/>
      <c r="D283" s="43">
        <f>'[1]2020'!E284/'[1]2020'!M284</f>
        <v>0.16485796287506202</v>
      </c>
      <c r="E283" s="43">
        <f>'[1]2020'!G284/'[1]2020'!M284</f>
        <v>0.4084631148533708</v>
      </c>
      <c r="F283" s="43">
        <f>'[1]2020'!I284/'[1]2020'!M284</f>
        <v>0.4206310376740732</v>
      </c>
      <c r="G283" s="45">
        <f>'[1]2020'!K284/'[1]2020'!M284</f>
        <v>0.0060478845974940056</v>
      </c>
      <c r="H283" s="46"/>
    </row>
    <row r="284" spans="1:8" ht="15">
      <c r="A284" s="13" t="s">
        <v>136</v>
      </c>
      <c r="B284" s="27" t="s">
        <v>8</v>
      </c>
      <c r="C284" s="14"/>
      <c r="D284" s="43">
        <f>'[1]2020'!E285/'[1]2020'!M285</f>
        <v>0.16220634340409715</v>
      </c>
      <c r="E284" s="43">
        <f>'[1]2020'!G285/'[1]2020'!M285</f>
        <v>0.5234962385097596</v>
      </c>
      <c r="F284" s="43">
        <f>'[1]2020'!I285/'[1]2020'!M285</f>
        <v>0.3142974180861433</v>
      </c>
      <c r="G284" s="45">
        <f>'[1]2020'!K285/'[1]2020'!M285</f>
        <v>0</v>
      </c>
      <c r="H284" s="46"/>
    </row>
    <row r="285" spans="1:8" ht="15">
      <c r="A285" s="21"/>
      <c r="B285" s="27" t="s">
        <v>19</v>
      </c>
      <c r="C285" s="14"/>
      <c r="D285" s="43">
        <f>'[1]2020'!E286/'[1]2020'!M286</f>
        <v>0.15161602736259985</v>
      </c>
      <c r="E285" s="43">
        <f>'[1]2020'!G286/'[1]2020'!M286</f>
        <v>0.32912254657847473</v>
      </c>
      <c r="F285" s="43">
        <f>'[1]2020'!I286/'[1]2020'!M286</f>
        <v>0.5141841876165865</v>
      </c>
      <c r="G285" s="45">
        <f>'[1]2020'!K286/'[1]2020'!M286</f>
        <v>0.005077241648433941</v>
      </c>
      <c r="H285" s="46"/>
    </row>
    <row r="286" spans="1:8" ht="15">
      <c r="A286" s="15"/>
      <c r="B286" s="14" t="s">
        <v>20</v>
      </c>
      <c r="C286" s="14"/>
      <c r="D286" s="43">
        <f>'[1]2020'!E287/'[1]2020'!M287</f>
        <v>0.13288864428163144</v>
      </c>
      <c r="E286" s="43">
        <f>'[1]2020'!G287/'[1]2020'!M287</f>
        <v>0.35844256286110165</v>
      </c>
      <c r="F286" s="43">
        <f>'[1]2020'!I287/'[1]2020'!M287</f>
        <v>0.5086687928572671</v>
      </c>
      <c r="G286" s="45">
        <f>'[1]2020'!K287/'[1]2020'!M287</f>
        <v>0</v>
      </c>
      <c r="H286" s="46"/>
    </row>
    <row r="287" spans="1:8" ht="15">
      <c r="A287" s="16" t="s">
        <v>137</v>
      </c>
      <c r="B287" s="17"/>
      <c r="C287" s="44"/>
      <c r="D287" s="43">
        <f>'[1]2020'!E288/'[1]2020'!M288</f>
        <v>0.15233022160514462</v>
      </c>
      <c r="E287" s="43">
        <f>'[1]2020'!G288/'[1]2020'!M288</f>
        <v>0.34223080237891856</v>
      </c>
      <c r="F287" s="43">
        <f>'[1]2020'!I288/'[1]2020'!M288</f>
        <v>0.5007041385415518</v>
      </c>
      <c r="G287" s="45">
        <f>'[1]2020'!K288/'[1]2020'!M288</f>
        <v>0.004734840464266143</v>
      </c>
      <c r="H287" s="46"/>
    </row>
    <row r="288" spans="1:8" ht="15">
      <c r="A288" s="39" t="s">
        <v>138</v>
      </c>
      <c r="B288" s="18" t="s">
        <v>4</v>
      </c>
      <c r="C288" s="35" t="s">
        <v>5</v>
      </c>
      <c r="D288" s="43">
        <f>'[1]2020'!E289/'[1]2020'!M289</f>
        <v>0</v>
      </c>
      <c r="E288" s="43">
        <f>'[1]2020'!G289/'[1]2020'!M289</f>
        <v>0.42188835446068557</v>
      </c>
      <c r="F288" s="43">
        <f>'[1]2020'!I289/'[1]2020'!M289</f>
        <v>0.5781116455393145</v>
      </c>
      <c r="G288" s="45">
        <f>'[1]2020'!K289/'[1]2020'!M289</f>
        <v>0</v>
      </c>
      <c r="H288" s="46"/>
    </row>
    <row r="289" spans="1:8" ht="15">
      <c r="A289" s="16" t="s">
        <v>139</v>
      </c>
      <c r="B289" s="17"/>
      <c r="C289" s="44"/>
      <c r="D289" s="43">
        <f>'[1]2020'!E290/'[1]2020'!M290</f>
        <v>0</v>
      </c>
      <c r="E289" s="43">
        <f>'[1]2020'!G290/'[1]2020'!M290</f>
        <v>0.42188835446068557</v>
      </c>
      <c r="F289" s="43">
        <f>'[1]2020'!I290/'[1]2020'!M290</f>
        <v>0.5781116455393145</v>
      </c>
      <c r="G289" s="45">
        <f>'[1]2020'!K290/'[1]2020'!M290</f>
        <v>0</v>
      </c>
      <c r="H289" s="46"/>
    </row>
    <row r="290" spans="1:8" ht="15">
      <c r="A290" s="13" t="s">
        <v>140</v>
      </c>
      <c r="B290" s="35" t="s">
        <v>4</v>
      </c>
      <c r="C290" s="14" t="s">
        <v>6</v>
      </c>
      <c r="D290" s="43">
        <f>'[1]2020'!E291/'[1]2020'!M291</f>
        <v>0.20000017479324145</v>
      </c>
      <c r="E290" s="43">
        <f>'[1]2020'!G291/'[1]2020'!M291</f>
        <v>0.3000002621898622</v>
      </c>
      <c r="F290" s="43">
        <f>'[1]2020'!I291/'[1]2020'!M291</f>
        <v>0.49999956301689635</v>
      </c>
      <c r="G290" s="45">
        <f>'[1]2020'!K291/'[1]2020'!M291</f>
        <v>0</v>
      </c>
      <c r="H290" s="46"/>
    </row>
    <row r="291" spans="1:8" ht="15">
      <c r="A291" s="21"/>
      <c r="B291" s="27" t="s">
        <v>19</v>
      </c>
      <c r="C291" s="14"/>
      <c r="D291" s="43">
        <f>'[1]2020'!E292/'[1]2020'!M292</f>
        <v>0.06016237127246133</v>
      </c>
      <c r="E291" s="43">
        <f>'[1]2020'!G292/'[1]2020'!M292</f>
        <v>0.12897182663769688</v>
      </c>
      <c r="F291" s="43">
        <f>'[1]2020'!I292/'[1]2020'!M292</f>
        <v>0.8108658071900123</v>
      </c>
      <c r="G291" s="45">
        <f>'[1]2020'!K292/'[1]2020'!M292</f>
        <v>0</v>
      </c>
      <c r="H291" s="46"/>
    </row>
    <row r="292" spans="1:8" ht="15">
      <c r="A292" s="15"/>
      <c r="B292" s="14" t="s">
        <v>20</v>
      </c>
      <c r="C292" s="14"/>
      <c r="D292" s="43">
        <f>'[1]2020'!E293/'[1]2020'!M293</f>
        <v>0</v>
      </c>
      <c r="E292" s="43">
        <f>'[1]2020'!G293/'[1]2020'!M293</f>
        <v>0.11509020478940143</v>
      </c>
      <c r="F292" s="43">
        <f>'[1]2020'!I293/'[1]2020'!M293</f>
        <v>0.8849097952105985</v>
      </c>
      <c r="G292" s="45">
        <f>'[1]2020'!K293/'[1]2020'!M293</f>
        <v>0</v>
      </c>
      <c r="H292" s="46"/>
    </row>
    <row r="293" spans="1:8" ht="15">
      <c r="A293" s="29" t="s">
        <v>141</v>
      </c>
      <c r="B293" s="17"/>
      <c r="C293" s="44"/>
      <c r="D293" s="43">
        <f>'[1]2020'!E294/'[1]2020'!M294</f>
        <v>0.06335209866684816</v>
      </c>
      <c r="E293" s="43">
        <f>'[1]2020'!G294/'[1]2020'!M294</f>
        <v>0.13287301839246296</v>
      </c>
      <c r="F293" s="43">
        <f>'[1]2020'!I294/'[1]2020'!M294</f>
        <v>0.8037748879245236</v>
      </c>
      <c r="G293" s="45">
        <f>'[1]2020'!K294/'[1]2020'!M294</f>
        <v>0</v>
      </c>
      <c r="H293" s="46"/>
    </row>
    <row r="294" spans="1:8" ht="15">
      <c r="A294" s="13" t="s">
        <v>142</v>
      </c>
      <c r="B294" s="27" t="s">
        <v>8</v>
      </c>
      <c r="C294" s="14"/>
      <c r="D294" s="43">
        <f>'[1]2020'!E295/'[1]2020'!M295</f>
        <v>0.21418826897134305</v>
      </c>
      <c r="E294" s="43">
        <f>'[1]2020'!G295/'[1]2020'!M295</f>
        <v>0.37453060834128893</v>
      </c>
      <c r="F294" s="43">
        <f>'[1]2020'!I295/'[1]2020'!M295</f>
        <v>0.4014535738940984</v>
      </c>
      <c r="G294" s="45">
        <f>'[1]2020'!K295/'[1]2020'!M295</f>
        <v>0.009827548793269655</v>
      </c>
      <c r="H294" s="46"/>
    </row>
    <row r="295" spans="1:8" ht="15">
      <c r="A295" s="21"/>
      <c r="B295" s="22" t="s">
        <v>4</v>
      </c>
      <c r="C295" s="14" t="s">
        <v>5</v>
      </c>
      <c r="D295" s="43">
        <f>'[1]2020'!E296/'[1]2020'!M296</f>
        <v>0.23748054268368735</v>
      </c>
      <c r="E295" s="43">
        <f>'[1]2020'!G296/'[1]2020'!M296</f>
        <v>0.18740247226684334</v>
      </c>
      <c r="F295" s="43">
        <f>'[1]2020'!I296/'[1]2020'!M296</f>
        <v>0.5751169850494694</v>
      </c>
      <c r="G295" s="45">
        <f>'[1]2020'!K296/'[1]2020'!M296</f>
        <v>0</v>
      </c>
      <c r="H295" s="46"/>
    </row>
    <row r="296" spans="1:8" ht="15">
      <c r="A296" s="15"/>
      <c r="B296" s="25"/>
      <c r="C296" s="14" t="s">
        <v>6</v>
      </c>
      <c r="D296" s="43">
        <f>'[1]2020'!E297/'[1]2020'!M297</f>
        <v>0.40377488616278806</v>
      </c>
      <c r="E296" s="43">
        <f>'[1]2020'!G297/'[1]2020'!M297</f>
        <v>0.20001228161757176</v>
      </c>
      <c r="F296" s="43">
        <f>'[1]2020'!I297/'[1]2020'!M297</f>
        <v>0.3950242673022842</v>
      </c>
      <c r="G296" s="45">
        <f>'[1]2020'!K297/'[1]2020'!M297</f>
        <v>0.001188564917356104</v>
      </c>
      <c r="H296" s="46"/>
    </row>
    <row r="297" spans="1:8" ht="15">
      <c r="A297" s="31" t="s">
        <v>143</v>
      </c>
      <c r="B297" s="17"/>
      <c r="C297" s="44"/>
      <c r="D297" s="43">
        <f>'[1]2020'!E298/'[1]2020'!M298</f>
        <v>0.224411653749964</v>
      </c>
      <c r="E297" s="43">
        <f>'[1]2020'!G298/'[1]2020'!M298</f>
        <v>0.3627083371926076</v>
      </c>
      <c r="F297" s="43">
        <f>'[1]2020'!I298/'[1]2020'!M298</f>
        <v>0.4036458985454155</v>
      </c>
      <c r="G297" s="45">
        <f>'[1]2020'!K298/'[1]2020'!M298</f>
        <v>0.009234110512012925</v>
      </c>
      <c r="H297" s="46"/>
    </row>
    <row r="298" spans="1:8" ht="15">
      <c r="A298" s="13" t="s">
        <v>144</v>
      </c>
      <c r="B298" s="20" t="s">
        <v>8</v>
      </c>
      <c r="C298" s="14"/>
      <c r="D298" s="43">
        <f>'[1]2020'!E299/'[1]2020'!M299</f>
        <v>0.3017245047011667</v>
      </c>
      <c r="E298" s="43">
        <f>'[1]2020'!G299/'[1]2020'!M299</f>
        <v>0.672886260715453</v>
      </c>
      <c r="F298" s="43">
        <f>'[1]2020'!I299/'[1]2020'!M299</f>
        <v>0.011022798523098617</v>
      </c>
      <c r="G298" s="45">
        <f>'[1]2020'!K299/'[1]2020'!M299</f>
        <v>0.014366436060281923</v>
      </c>
      <c r="H298" s="46"/>
    </row>
    <row r="299" spans="1:8" ht="15">
      <c r="A299" s="21"/>
      <c r="B299" s="22" t="s">
        <v>4</v>
      </c>
      <c r="C299" s="14" t="s">
        <v>5</v>
      </c>
      <c r="D299" s="43">
        <f>'[1]2020'!E300/'[1]2020'!M300</f>
        <v>0.29683367718370274</v>
      </c>
      <c r="E299" s="43">
        <f>'[1]2020'!G300/'[1]2020'!M300</f>
        <v>0.6690017529836711</v>
      </c>
      <c r="F299" s="43">
        <f>'[1]2020'!I300/'[1]2020'!M300</f>
        <v>0.010761932282209827</v>
      </c>
      <c r="G299" s="45">
        <f>'[1]2020'!K300/'[1]2020'!M300</f>
        <v>0.023402637550416286</v>
      </c>
      <c r="H299" s="46"/>
    </row>
    <row r="300" spans="1:8" ht="15">
      <c r="A300" s="21"/>
      <c r="B300" s="23"/>
      <c r="C300" s="14" t="s">
        <v>17</v>
      </c>
      <c r="D300" s="43">
        <f>'[1]2020'!E301/'[1]2020'!M301</f>
        <v>0.2950687966709453</v>
      </c>
      <c r="E300" s="43">
        <f>'[1]2020'!G301/'[1]2020'!M301</f>
        <v>0.6649798277075866</v>
      </c>
      <c r="F300" s="43">
        <f>'[1]2020'!I301/'[1]2020'!M301</f>
        <v>0.010778995665863775</v>
      </c>
      <c r="G300" s="45">
        <f>'[1]2020'!K301/'[1]2020'!M301</f>
        <v>0.029172379955604538</v>
      </c>
      <c r="H300" s="46"/>
    </row>
    <row r="301" spans="1:8" ht="15">
      <c r="A301" s="21"/>
      <c r="B301" s="25"/>
      <c r="C301" s="14" t="s">
        <v>6</v>
      </c>
      <c r="D301" s="43">
        <f>'[1]2020'!E302/'[1]2020'!M302</f>
        <v>0.2971656121702647</v>
      </c>
      <c r="E301" s="43">
        <f>'[1]2020'!G302/'[1]2020'!M302</f>
        <v>0.669302769730438</v>
      </c>
      <c r="F301" s="43">
        <f>'[1]2020'!I302/'[1]2020'!M302</f>
        <v>0.01075153387303374</v>
      </c>
      <c r="G301" s="45">
        <f>'[1]2020'!K302/'[1]2020'!M302</f>
        <v>0.022780084226263448</v>
      </c>
      <c r="H301" s="46"/>
    </row>
    <row r="302" spans="1:8" ht="15">
      <c r="A302" s="21"/>
      <c r="B302" s="26" t="s">
        <v>18</v>
      </c>
      <c r="C302" s="14"/>
      <c r="D302" s="43">
        <f>'[1]2020'!E303/'[1]2020'!M303</f>
        <v>0.30080757881074655</v>
      </c>
      <c r="E302" s="43">
        <f>'[1]2020'!G303/'[1]2020'!M303</f>
        <v>0.6643541137874667</v>
      </c>
      <c r="F302" s="43">
        <f>'[1]2020'!I303/'[1]2020'!M303</f>
        <v>0.010765856553166125</v>
      </c>
      <c r="G302" s="45">
        <f>'[1]2020'!K303/'[1]2020'!M303</f>
        <v>0.02407245084862071</v>
      </c>
      <c r="H302" s="46"/>
    </row>
    <row r="303" spans="1:8" ht="15">
      <c r="A303" s="15"/>
      <c r="B303" s="26" t="s">
        <v>19</v>
      </c>
      <c r="C303" s="14"/>
      <c r="D303" s="43">
        <f>'[1]2020'!E304/'[1]2020'!M304</f>
        <v>0.3151830173421473</v>
      </c>
      <c r="E303" s="43">
        <f>'[1]2020'!G304/'[1]2020'!M304</f>
        <v>0.6508227372164532</v>
      </c>
      <c r="F303" s="43">
        <f>'[1]2020'!I304/'[1]2020'!M304</f>
        <v>0.014038133990053412</v>
      </c>
      <c r="G303" s="45">
        <f>'[1]2020'!K304/'[1]2020'!M304</f>
        <v>0.019956111451345904</v>
      </c>
      <c r="H303" s="46"/>
    </row>
    <row r="304" spans="1:8" ht="15">
      <c r="A304" s="16" t="s">
        <v>145</v>
      </c>
      <c r="B304" s="17"/>
      <c r="C304" s="44"/>
      <c r="D304" s="43">
        <f>'[1]2020'!E305/'[1]2020'!M305</f>
        <v>0.30385270236550777</v>
      </c>
      <c r="E304" s="43">
        <f>'[1]2020'!G305/'[1]2020'!M305</f>
        <v>0.6624730338356678</v>
      </c>
      <c r="F304" s="43">
        <f>'[1]2020'!I305/'[1]2020'!M305</f>
        <v>0.011903751375163798</v>
      </c>
      <c r="G304" s="45">
        <f>'[1]2020'!K305/'[1]2020'!M305</f>
        <v>0.02177051242366064</v>
      </c>
      <c r="H304" s="46"/>
    </row>
    <row r="305" spans="1:8" ht="15">
      <c r="A305" s="39" t="s">
        <v>146</v>
      </c>
      <c r="B305" s="18" t="s">
        <v>4</v>
      </c>
      <c r="C305" s="35" t="s">
        <v>5</v>
      </c>
      <c r="D305" s="43">
        <f>'[1]2020'!E306/'[1]2020'!M306</f>
        <v>0.062291266516326875</v>
      </c>
      <c r="E305" s="43">
        <f>'[1]2020'!G306/'[1]2020'!M306</f>
        <v>0.6988359849005022</v>
      </c>
      <c r="F305" s="43">
        <f>'[1]2020'!I306/'[1]2020'!M306</f>
        <v>0.2222111643953273</v>
      </c>
      <c r="G305" s="45">
        <f>'[1]2020'!K306/'[1]2020'!M306</f>
        <v>0.016661584187843484</v>
      </c>
      <c r="H305" s="46"/>
    </row>
    <row r="306" spans="1:8" ht="15">
      <c r="A306" s="29" t="s">
        <v>147</v>
      </c>
      <c r="B306" s="17"/>
      <c r="C306" s="44"/>
      <c r="D306" s="43">
        <f>'[1]2020'!E307/'[1]2020'!M307</f>
        <v>0.062291266516326875</v>
      </c>
      <c r="E306" s="43">
        <f>'[1]2020'!G307/'[1]2020'!M307</f>
        <v>0.6988359849005022</v>
      </c>
      <c r="F306" s="43">
        <f>'[1]2020'!I307/'[1]2020'!M307</f>
        <v>0.2222111643953273</v>
      </c>
      <c r="G306" s="45">
        <f>'[1]2020'!K307/'[1]2020'!M307</f>
        <v>0.016661584187843484</v>
      </c>
      <c r="H306" s="46"/>
    </row>
    <row r="307" spans="1:8" ht="15">
      <c r="A307" s="13" t="s">
        <v>148</v>
      </c>
      <c r="B307" s="27" t="s">
        <v>8</v>
      </c>
      <c r="C307" s="14"/>
      <c r="D307" s="43">
        <f>'[1]2020'!E308/'[1]2020'!M308</f>
        <v>0.10871039823571224</v>
      </c>
      <c r="E307" s="43">
        <f>'[1]2020'!G308/'[1]2020'!M308</f>
        <v>0.23914312755683276</v>
      </c>
      <c r="F307" s="43">
        <f>'[1]2020'!I308/'[1]2020'!M308</f>
        <v>0.6521464742074552</v>
      </c>
      <c r="G307" s="45">
        <f>'[1]2020'!K308/'[1]2020'!M308</f>
        <v>0</v>
      </c>
      <c r="H307" s="46"/>
    </row>
    <row r="308" spans="1:8" ht="15">
      <c r="A308" s="21"/>
      <c r="B308" s="22" t="s">
        <v>4</v>
      </c>
      <c r="C308" s="14" t="s">
        <v>5</v>
      </c>
      <c r="D308" s="43">
        <f>'[1]2020'!E309/'[1]2020'!M309</f>
        <v>0.2388357016658452</v>
      </c>
      <c r="E308" s="43">
        <f>'[1]2020'!G309/'[1]2020'!M309</f>
        <v>0.13736073483253142</v>
      </c>
      <c r="F308" s="43">
        <f>'[1]2020'!I309/'[1]2020'!M309</f>
        <v>0.6237850305115571</v>
      </c>
      <c r="G308" s="45">
        <f>'[1]2020'!K309/'[1]2020'!M309</f>
        <v>1.853299006639464E-05</v>
      </c>
      <c r="H308" s="46"/>
    </row>
    <row r="309" spans="1:8" ht="15">
      <c r="A309" s="24"/>
      <c r="B309" s="23"/>
      <c r="C309" s="14" t="s">
        <v>17</v>
      </c>
      <c r="D309" s="43">
        <f>'[1]2020'!E310/'[1]2020'!M310</f>
        <v>0</v>
      </c>
      <c r="E309" s="43">
        <f>'[1]2020'!G310/'[1]2020'!M310</f>
        <v>0</v>
      </c>
      <c r="F309" s="43">
        <f>'[1]2020'!I310/'[1]2020'!M310</f>
        <v>1</v>
      </c>
      <c r="G309" s="45">
        <f>'[1]2020'!K310/'[1]2020'!M310</f>
        <v>0</v>
      </c>
      <c r="H309" s="46"/>
    </row>
    <row r="310" spans="1:8" ht="15">
      <c r="A310" s="21"/>
      <c r="B310" s="25"/>
      <c r="C310" s="14" t="s">
        <v>6</v>
      </c>
      <c r="D310" s="43">
        <f>'[1]2020'!E311/'[1]2020'!M311</f>
        <v>0.05533448940181613</v>
      </c>
      <c r="E310" s="43">
        <f>'[1]2020'!G311/'[1]2020'!M311</f>
        <v>0.29288756048890235</v>
      </c>
      <c r="F310" s="43">
        <f>'[1]2020'!I311/'[1]2020'!M311</f>
        <v>0.6517779501092814</v>
      </c>
      <c r="G310" s="45">
        <f>'[1]2020'!K311/'[1]2020'!M311</f>
        <v>0</v>
      </c>
      <c r="H310" s="46"/>
    </row>
    <row r="311" spans="1:8" ht="15">
      <c r="A311" s="15"/>
      <c r="B311" s="26" t="s">
        <v>19</v>
      </c>
      <c r="C311" s="14"/>
      <c r="D311" s="43">
        <f>'[1]2020'!E312/'[1]2020'!M312</f>
        <v>0.17257711479694046</v>
      </c>
      <c r="E311" s="43">
        <f>'[1]2020'!G312/'[1]2020'!M312</f>
        <v>0.35280587673254055</v>
      </c>
      <c r="F311" s="43">
        <f>'[1]2020'!I312/'[1]2020'!M312</f>
        <v>0.4746170084705189</v>
      </c>
      <c r="G311" s="45">
        <f>'[1]2020'!K312/'[1]2020'!M312</f>
        <v>0</v>
      </c>
      <c r="H311" s="46"/>
    </row>
    <row r="312" spans="1:8" ht="15">
      <c r="A312" s="31" t="s">
        <v>149</v>
      </c>
      <c r="B312" s="17"/>
      <c r="C312" s="44"/>
      <c r="D312" s="43">
        <f>'[1]2020'!E313/'[1]2020'!M313</f>
        <v>0.19873668826040655</v>
      </c>
      <c r="E312" s="43">
        <f>'[1]2020'!G313/'[1]2020'!M313</f>
        <v>0.1839982525767448</v>
      </c>
      <c r="F312" s="43">
        <f>'[1]2020'!I313/'[1]2020'!M313</f>
        <v>0.6172522059125937</v>
      </c>
      <c r="G312" s="45">
        <f>'[1]2020'!K313/'[1]2020'!M313</f>
        <v>1.2853250254811862E-05</v>
      </c>
      <c r="H312" s="46"/>
    </row>
  </sheetData>
  <sheetProtection/>
  <mergeCells count="2">
    <mergeCell ref="A4:C4"/>
    <mergeCell ref="A2:G2"/>
  </mergeCells>
  <printOptions/>
  <pageMargins left="0.7086614173228347" right="0.7086614173228347" top="0.7480314960629921" bottom="0.7480314960629921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Каштанова Александра Алексеевна</dc:creator>
  <cp:keywords/>
  <dc:description/>
  <cp:lastModifiedBy>Марасаева Светлана Владимировна</cp:lastModifiedBy>
  <cp:lastPrinted>2021-03-10T09:19:49Z</cp:lastPrinted>
  <dcterms:created xsi:type="dcterms:W3CDTF">2020-01-13T06:22:18Z</dcterms:created>
  <dcterms:modified xsi:type="dcterms:W3CDTF">2021-03-10T09:20:51Z</dcterms:modified>
  <cp:category/>
  <cp:version/>
  <cp:contentType/>
  <cp:contentStatus/>
</cp:coreProperties>
</file>