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30" tabRatio="879" firstSheet="1" activeTab="5"/>
  </bookViews>
  <sheets>
    <sheet name="план - 2020  по МО " sheetId="1" state="hidden" r:id="rId1"/>
    <sheet name="2021" sheetId="2" r:id="rId2"/>
    <sheet name="1 кв" sheetId="3" r:id="rId3"/>
    <sheet name="2 кв" sheetId="4" r:id="rId4"/>
    <sheet name="3 кв" sheetId="5" r:id="rId5"/>
    <sheet name="4 кв" sheetId="6" r:id="rId6"/>
    <sheet name="отчет" sheetId="7" state="hidden" r:id="rId7"/>
  </sheets>
  <definedNames>
    <definedName name="_xlnm.Print_Titles" localSheetId="1">'2021'!$A:$B,'2021'!$8:$8</definedName>
    <definedName name="_xlnm.Print_Area" localSheetId="1">'2021'!$A$1:$K$548</definedName>
    <definedName name="_xlnm.Print_Area" localSheetId="6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<sst xmlns="http://schemas.openxmlformats.org/spreadsheetml/2006/main" count="2967" uniqueCount="618">
  <si>
    <t xml:space="preserve">ГБОУ ВПО СПБГПМУ  Минздрава России </t>
  </si>
  <si>
    <t xml:space="preserve">ФГБУ "РосНИИГТ" ФМБА России    </t>
  </si>
  <si>
    <t>Хирургия (комбустиология)</t>
  </si>
  <si>
    <t>Наименование медицинской организации</t>
  </si>
  <si>
    <t>ГБУЗ ЛО Всеволожская КМБ</t>
  </si>
  <si>
    <t>ГБОУ ВПО СГЗМУ им.И.И.Мечникова</t>
  </si>
  <si>
    <t>Гематология</t>
  </si>
  <si>
    <t>СПб ГБУЗ "Городская больница № 40"</t>
  </si>
  <si>
    <t>Реестровый № МО</t>
  </si>
  <si>
    <t>Объем высокотехнологичной медицинской помощи (кол-во госпитализаций)</t>
  </si>
  <si>
    <t>Итого по ТФ ОМС ЛО</t>
  </si>
  <si>
    <t>Детская хирургия</t>
  </si>
  <si>
    <t>Педиатрия</t>
  </si>
  <si>
    <t>Сердечно-сосудистая хирургия</t>
  </si>
  <si>
    <t>Абдоминальная хирургия</t>
  </si>
  <si>
    <t>№ п/п</t>
  </si>
  <si>
    <t>Профиль медицинской помощи</t>
  </si>
  <si>
    <t>Ревматология</t>
  </si>
  <si>
    <t>Гастроэнтерология</t>
  </si>
  <si>
    <t>Травматология и ортопедия</t>
  </si>
  <si>
    <t>Урология</t>
  </si>
  <si>
    <t>Онкология</t>
  </si>
  <si>
    <t>Офтальмология</t>
  </si>
  <si>
    <t>Дерматовенерология</t>
  </si>
  <si>
    <t>Оториноларингология</t>
  </si>
  <si>
    <t>Неонатология</t>
  </si>
  <si>
    <t>ЛОГБУЗ "ДКБ"</t>
  </si>
  <si>
    <t>ГБУЗ ЛОКБ</t>
  </si>
  <si>
    <t xml:space="preserve">Торакальная хирургия </t>
  </si>
  <si>
    <t xml:space="preserve">Челюстно-лицевая хирургия </t>
  </si>
  <si>
    <t xml:space="preserve">ГБУЗ ЛОКОД             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</si>
  <si>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</si>
  <si>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</si>
  <si>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</si>
  <si>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</si>
  <si>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
ответственное за
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</si>
  <si>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</si>
  <si>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</si>
  <si>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Утверждено на 2020 год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</si>
  <si>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</si>
  <si>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Стоимость высокотехнологичной медицинской помощи (руб.)</t>
  </si>
  <si>
    <t>ФГБУЗ КП № 122 им.Л.Г.Соколова</t>
  </si>
  <si>
    <t>СПб ГБУЗ "Городская больница №38 им.Н.А. Семашко"</t>
  </si>
  <si>
    <t>ГБУЗ ЛО "Тосненская КМБ"</t>
  </si>
  <si>
    <t>ООО "АВА-ПЕТЕР"</t>
  </si>
  <si>
    <t>ГБУЗ ЛО Гатчинская КМБ  (Перинатальный центр)</t>
  </si>
  <si>
    <t>ИТОГО</t>
  </si>
  <si>
    <t>Исполнено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</si>
  <si>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</si>
  <si>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</si>
  <si>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ГБУЗ ЛООД</t>
  </si>
  <si>
    <t>откл</t>
  </si>
  <si>
    <t>Должностное лицо, ответственное
 за предоставление информации</t>
  </si>
  <si>
    <t>ГБУЗ ЛО Тихвинская МБ</t>
  </si>
  <si>
    <t>ПЛАН  на 2021 год</t>
  </si>
  <si>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</si>
  <si>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3.3</t>
  </si>
  <si>
    <t>3.1</t>
  </si>
  <si>
    <t>3.2</t>
  </si>
  <si>
    <t xml:space="preserve">ЛОГБУЗ "ДКБ"              </t>
  </si>
  <si>
    <t>Финансирование на 2021г., руб</t>
  </si>
  <si>
    <t>Подгруппа планирования по профилю МП (объемам)</t>
  </si>
  <si>
    <t xml:space="preserve">ГБУЗ ЛО "Всеволожская КМБ"                      </t>
  </si>
  <si>
    <t xml:space="preserve">ГБУЗ ЛО "Тихвинская МБ" </t>
  </si>
  <si>
    <t xml:space="preserve">ГБУЗ "ЛОКОД" </t>
  </si>
  <si>
    <t>ГБУЗ "ЛОКБ"</t>
  </si>
  <si>
    <t>Эндокринология</t>
  </si>
  <si>
    <t xml:space="preserve">ГБОУ ВПО СПБГПМУ </t>
  </si>
  <si>
    <t>Акушерство и гинекология (за исключением использования вспомогательных репродуктивных технологий)</t>
  </si>
  <si>
    <t>Нейрохирургия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</si>
  <si>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</si>
  <si>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</si>
  <si>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</si>
  <si>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</si>
  <si>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</si>
  <si>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</si>
  <si>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</si>
  <si>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</si>
  <si>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</si>
  <si>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</si>
  <si>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</si>
  <si>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</si>
  <si>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</si>
  <si>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</si>
  <si>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</si>
  <si>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</si>
  <si>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</si>
  <si>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</si>
  <si>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</si>
  <si>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</si>
  <si>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</si>
  <si>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</si>
  <si>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</si>
  <si>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</si>
  <si>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</si>
  <si>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</si>
  <si>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</si>
  <si>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</si>
  <si>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</si>
  <si>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</si>
  <si>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</si>
  <si>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</si>
  <si>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</si>
  <si>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</si>
  <si>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</si>
  <si>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</si>
  <si>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</si>
  <si>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</si>
  <si>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</si>
  <si>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</si>
  <si>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</si>
  <si>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</si>
  <si>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</si>
  <si>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</si>
  <si>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</si>
  <si>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</si>
  <si>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</si>
  <si>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</si>
  <si>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</si>
  <si>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</si>
  <si>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</si>
  <si>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</si>
  <si>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</si>
  <si>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</si>
  <si>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1249_12_8_21036_ВМП Детская хирургия</t>
  </si>
  <si>
    <t>1222_12_8_21036_ВМП Детская хирургия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</si>
  <si>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</si>
  <si>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</si>
  <si>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</si>
  <si>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</si>
  <si>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</si>
  <si>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</si>
  <si>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</si>
  <si>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</si>
  <si>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230_15_10_21045_ВМП Комбустиология</t>
  </si>
  <si>
    <t>230_16_11_21046_ВМП Комбустиология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</si>
  <si>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</si>
  <si>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</si>
  <si>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</si>
  <si>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</si>
  <si>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</si>
  <si>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</si>
  <si>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</si>
  <si>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</si>
  <si>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</si>
  <si>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</si>
  <si>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</si>
  <si>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</si>
  <si>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</si>
  <si>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</si>
  <si>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</si>
  <si>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</si>
  <si>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</si>
  <si>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</si>
  <si>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</si>
  <si>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</si>
  <si>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</si>
  <si>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</si>
  <si>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</si>
  <si>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</si>
  <si>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</si>
  <si>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</si>
  <si>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</si>
  <si>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</si>
  <si>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</si>
  <si>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</si>
  <si>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</si>
  <si>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</si>
  <si>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</si>
  <si>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</si>
  <si>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</si>
  <si>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</si>
  <si>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</si>
  <si>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</si>
  <si>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</si>
  <si>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</si>
  <si>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</si>
  <si>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</si>
  <si>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</si>
  <si>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</si>
  <si>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</si>
  <si>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</si>
  <si>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</si>
  <si>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</si>
  <si>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</si>
  <si>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</si>
  <si>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</si>
  <si>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</si>
  <si>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</si>
  <si>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</si>
  <si>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</si>
  <si>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</si>
  <si>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</si>
  <si>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</si>
  <si>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</si>
  <si>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</si>
  <si>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</si>
  <si>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</si>
  <si>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</si>
  <si>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</si>
  <si>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</si>
  <si>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</si>
  <si>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</si>
  <si>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</si>
  <si>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</si>
  <si>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</si>
  <si>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</si>
  <si>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</si>
  <si>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</si>
  <si>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</si>
  <si>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</si>
  <si>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</si>
  <si>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</si>
  <si>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</si>
  <si>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</si>
  <si>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</si>
  <si>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</si>
  <si>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</si>
  <si>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</si>
  <si>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</si>
  <si>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</si>
  <si>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</si>
  <si>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</si>
  <si>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</si>
  <si>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</si>
  <si>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</si>
  <si>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</si>
  <si>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</si>
  <si>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</si>
  <si>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</si>
  <si>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</si>
  <si>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</si>
  <si>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</si>
  <si>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</si>
  <si>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</si>
  <si>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</si>
  <si>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</si>
  <si>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</si>
  <si>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</si>
  <si>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</si>
  <si>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</si>
  <si>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</si>
  <si>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</si>
  <si>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</si>
  <si>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</si>
  <si>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</si>
  <si>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</si>
  <si>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</si>
  <si>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</si>
  <si>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</si>
  <si>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</si>
  <si>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</si>
  <si>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</si>
  <si>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</si>
  <si>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</si>
  <si>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</si>
  <si>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</si>
  <si>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</si>
  <si>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</si>
  <si>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</si>
  <si>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</si>
  <si>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</si>
  <si>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</si>
  <si>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</si>
  <si>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</si>
  <si>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</si>
  <si>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</si>
  <si>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</si>
  <si>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1185_32_20_21094_ВМП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</si>
  <si>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</si>
  <si>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</si>
  <si>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</si>
  <si>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</si>
  <si>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</si>
  <si>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</si>
  <si>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</si>
  <si>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</si>
  <si>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</si>
  <si>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</si>
  <si>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</si>
  <si>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</si>
  <si>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</si>
  <si>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</si>
  <si>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</si>
  <si>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</si>
  <si>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</si>
  <si>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</si>
  <si>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</si>
  <si>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</si>
  <si>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</si>
  <si>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</si>
  <si>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</si>
  <si>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</si>
  <si>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</si>
  <si>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</si>
  <si>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</si>
  <si>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</si>
  <si>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</si>
  <si>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</si>
  <si>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</si>
  <si>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</si>
  <si>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</si>
  <si>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</si>
  <si>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</si>
  <si>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</si>
  <si>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</si>
  <si>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</si>
  <si>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</si>
  <si>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</si>
  <si>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</si>
  <si>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</si>
  <si>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</si>
  <si>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</si>
  <si>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</si>
  <si>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</si>
  <si>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</si>
  <si>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</si>
  <si>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</si>
  <si>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</si>
  <si>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</si>
  <si>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</si>
  <si>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</si>
  <si>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</si>
  <si>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</si>
  <si>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</si>
  <si>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</si>
  <si>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</si>
  <si>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</si>
  <si>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</si>
  <si>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</si>
  <si>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</si>
  <si>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</si>
  <si>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</si>
  <si>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</si>
  <si>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</si>
  <si>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</si>
  <si>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</si>
  <si>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</si>
  <si>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</si>
  <si>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</si>
  <si>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</si>
  <si>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</si>
  <si>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</si>
  <si>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</si>
  <si>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</si>
  <si>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</si>
  <si>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</si>
  <si>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</si>
  <si>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</si>
  <si>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</si>
  <si>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</si>
  <si>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</si>
  <si>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</si>
  <si>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</si>
  <si>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</si>
  <si>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</si>
  <si>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</si>
  <si>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</si>
  <si>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</si>
  <si>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</si>
  <si>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</si>
  <si>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</si>
  <si>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</si>
  <si>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</si>
  <si>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</si>
  <si>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</si>
  <si>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</si>
  <si>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</si>
  <si>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</si>
  <si>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</si>
  <si>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</si>
  <si>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</si>
  <si>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</si>
  <si>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</si>
  <si>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</si>
  <si>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</si>
  <si>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</si>
  <si>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</si>
  <si>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</si>
  <si>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</si>
  <si>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</si>
  <si>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</si>
  <si>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</si>
  <si>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</si>
  <si>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</si>
  <si>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</si>
  <si>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</si>
  <si>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</si>
  <si>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</si>
  <si>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</si>
  <si>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</si>
  <si>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</si>
  <si>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</si>
  <si>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</si>
  <si>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</si>
  <si>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</si>
  <si>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</si>
  <si>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</si>
  <si>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</si>
  <si>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</si>
  <si>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</si>
  <si>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</si>
  <si>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</si>
  <si>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</si>
  <si>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</si>
  <si>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</si>
  <si>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</si>
  <si>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</si>
  <si>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</si>
  <si>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</si>
  <si>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</si>
  <si>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</si>
  <si>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</si>
  <si>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</si>
  <si>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</si>
  <si>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</si>
  <si>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</si>
  <si>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</si>
  <si>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</si>
  <si>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</si>
  <si>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</si>
  <si>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</si>
  <si>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</si>
  <si>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</si>
  <si>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</si>
  <si>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</si>
  <si>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</si>
  <si>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</si>
  <si>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</si>
  <si>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</si>
  <si>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</si>
  <si>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</si>
  <si>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</si>
  <si>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</si>
  <si>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</si>
  <si>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</si>
  <si>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</si>
  <si>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</si>
  <si>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</si>
  <si>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</si>
  <si>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</si>
  <si>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</si>
  <si>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</si>
  <si>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</si>
  <si>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</si>
  <si>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</si>
  <si>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</si>
  <si>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</si>
  <si>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</si>
  <si>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</si>
  <si>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</si>
  <si>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</si>
  <si>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</si>
  <si>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</si>
  <si>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</si>
  <si>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</si>
  <si>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</si>
  <si>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</si>
  <si>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</si>
  <si>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</si>
  <si>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</si>
  <si>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</si>
  <si>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</si>
  <si>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</si>
  <si>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</si>
  <si>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</si>
  <si>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</si>
  <si>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</si>
  <si>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</si>
  <si>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</si>
  <si>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</si>
  <si>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</si>
  <si>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</si>
  <si>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</si>
  <si>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</si>
  <si>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</si>
  <si>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</si>
  <si>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</si>
  <si>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</si>
  <si>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</si>
  <si>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</si>
  <si>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2599_182_29_21152_ВМП Офтальмология</t>
  </si>
  <si>
    <t>2597_182_29_21152_ВМП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</si>
  <si>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</si>
  <si>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</si>
  <si>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</si>
  <si>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</si>
  <si>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</si>
  <si>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</si>
  <si>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</si>
  <si>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</si>
  <si>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</si>
  <si>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</si>
  <si>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</si>
  <si>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</si>
  <si>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</si>
  <si>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</si>
  <si>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</si>
  <si>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</si>
  <si>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</si>
  <si>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</si>
  <si>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</si>
  <si>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</si>
  <si>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</si>
  <si>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</si>
  <si>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</si>
  <si>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</si>
  <si>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</si>
  <si>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</si>
  <si>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</si>
  <si>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</si>
  <si>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</si>
  <si>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</si>
  <si>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</si>
  <si>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49_188_35_21165_ ВМП Ревматология</t>
  </si>
  <si>
    <t>48_188_35_21165_ ВМП Ревматология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</si>
  <si>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</si>
  <si>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</si>
  <si>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</si>
  <si>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</si>
  <si>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</si>
  <si>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</si>
  <si>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</si>
  <si>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1103_220_43_21169_ ВМП Сердечно-сосудистая хирургия</t>
  </si>
  <si>
    <t>1103_221_44_21169_ ВМП Сердечно-сосудистая хирургия</t>
  </si>
  <si>
    <t>1102_219_45_21170_ ВМП Сердечно-сосудистая хирургия</t>
  </si>
  <si>
    <t>1072_184_46_21171_ ВМП Сердечно-сосудистая хирургия</t>
  </si>
  <si>
    <t xml:space="preserve">43_224_47_21172_ВМП Торакальная хирургия </t>
  </si>
  <si>
    <t xml:space="preserve">42_224_47_21173_ВМП Торакальная хирургия </t>
  </si>
  <si>
    <t xml:space="preserve">41_175_47_21174_ВМП Торакальная хирургия </t>
  </si>
  <si>
    <t xml:space="preserve">40_195_48_21174_ВМП Торакальная хирургия </t>
  </si>
  <si>
    <t>39_206_49_21175_ ВМП Травматология и ортопедия</t>
  </si>
  <si>
    <t>38_206_49_21066_ ВМП Травматология и ортопедия</t>
  </si>
  <si>
    <t>37_187_49_21176_ ВМП Травматология и ортопедия</t>
  </si>
  <si>
    <t>1101_202_49_21177_ ВМП Травматология и ортопедия</t>
  </si>
  <si>
    <t>36_202_49_21177_ ВМП Травматология и ортопедия</t>
  </si>
  <si>
    <t>35_198_49_21178_ ВМП Травматология и ортопедия</t>
  </si>
  <si>
    <t>34_198_49_21178_ ВМП Травматология и ортопедия</t>
  </si>
  <si>
    <t>33_198_49_21178_ ВМП Травматология и ортопедия</t>
  </si>
  <si>
    <t>32_198_49_21178_ ВМП Травматология и ортопедия</t>
  </si>
  <si>
    <t>31_198_49_21179_ ВМП Травматология и ортопедия</t>
  </si>
  <si>
    <t>1067_198_49_21179_ ВМП Травматология и ортопедия</t>
  </si>
  <si>
    <t>30_198_49_21180_ ВМП Травматология и ортопедия</t>
  </si>
  <si>
    <t>1100_206_50_21182_ ВМП Травматология и ортопедия</t>
  </si>
  <si>
    <t>1099_222_51_21183_ ВМП Травматология и ортопедия</t>
  </si>
  <si>
    <t>1065_223_52_21185_ ВМП Травматология и ортопедия</t>
  </si>
  <si>
    <t>1064_223_52_21185_ ВМП Травматология и ортопедия</t>
  </si>
  <si>
    <t>1063_223_52_21186_ ВМП Травматология и ортопедия</t>
  </si>
  <si>
    <t>1062_223_52_21186_ ВМП Травматология и ортопедия</t>
  </si>
  <si>
    <t>1061_223_52_21187_ ВМП Травматология и ортопедия</t>
  </si>
  <si>
    <t>1060_223_52_21187_ ВМП Травматология и ортопедия</t>
  </si>
  <si>
    <t>1059_223_52_21187_ ВМП Травматология и ортопедия</t>
  </si>
  <si>
    <t>27_207_53_21188_ ВМП Травматология и ортопедия</t>
  </si>
  <si>
    <t>26_199_54_21189_ ВМП Урология</t>
  </si>
  <si>
    <t>1052_199_54_21189_ ВМП Урология</t>
  </si>
  <si>
    <t>2596_199_54_21189_ ВМП Урология</t>
  </si>
  <si>
    <t>1039_199_54_21189_ ВМП Урология</t>
  </si>
  <si>
    <t>1050_199_54_21189_ ВМП Урология</t>
  </si>
  <si>
    <t>1049_199_54_21189_ ВМП Урология</t>
  </si>
  <si>
    <t>2572_199_54_21189_ ВМП Урология</t>
  </si>
  <si>
    <t>1037_199_54_21189_ ВМП Урология</t>
  </si>
  <si>
    <t>1047_199_54_21189_ ВМП Урология</t>
  </si>
  <si>
    <t>1036_199_54_21189_ ВМП Урология</t>
  </si>
  <si>
    <t>1045_199_54_21189_ ВМП Урология</t>
  </si>
  <si>
    <t>1035_199_54_21189_ ВМП Урология</t>
  </si>
  <si>
    <t>25_186_54_21190_ ВМП Урология</t>
  </si>
  <si>
    <t>24_186_54_21190_ ВМП Урология</t>
  </si>
  <si>
    <t>23_186_54_21190_ ВМП Урология</t>
  </si>
  <si>
    <t>22_186_54_21190_ ВМП Урология</t>
  </si>
  <si>
    <t>21_186_54_21190_ ВМП Урология</t>
  </si>
  <si>
    <t>20_186_54_21190_ ВМП Урология</t>
  </si>
  <si>
    <t>1058_186_54_21191_ ВМП Урология</t>
  </si>
  <si>
    <t>1057_186_54_21191_ ВМП Урология</t>
  </si>
  <si>
    <t>19_209_54_21192_ ВМП Урология</t>
  </si>
  <si>
    <t>1098_185_55_21193_ ВМП Урология</t>
  </si>
  <si>
    <t xml:space="preserve">1056_201_56_21194_ВМП Челюстно-лицевая хирургия </t>
  </si>
  <si>
    <t xml:space="preserve">18_201_56_21195_ВМП Челюстно-лицевая хирургия </t>
  </si>
  <si>
    <t xml:space="preserve">17_201_56_21196_ВМП Челюстно-лицевая хирургия </t>
  </si>
  <si>
    <t xml:space="preserve">16_201_56_21196_ВМП Челюстно-лицевая хирургия </t>
  </si>
  <si>
    <t xml:space="preserve">15_201_56_21197_ВМП Челюстно-лицевая хирургия </t>
  </si>
  <si>
    <t xml:space="preserve">14_201_56_21198_ВМП Челюстно-лицевая хирургия </t>
  </si>
  <si>
    <t xml:space="preserve">6_201_56_21199_ВМП Челюстно-лицевая хирургия </t>
  </si>
  <si>
    <t xml:space="preserve">13_200_56_21200_ВМП Челюстно-лицевая хирургия </t>
  </si>
  <si>
    <t xml:space="preserve">12_200_56_21201_ВМП Челюстно-лицевая хирургия </t>
  </si>
  <si>
    <t xml:space="preserve">11_200_56_21202_ВМП Челюстно-лицевая хирургия </t>
  </si>
  <si>
    <t xml:space="preserve">10_203_56_21203_ВМП Челюстно-лицевая хирургия </t>
  </si>
  <si>
    <t xml:space="preserve">10_203_56_21204_ВМП Челюстно-лицевая хирургия </t>
  </si>
  <si>
    <t xml:space="preserve">8_203_56_21205_ВМП Челюстно-лицевая хирургия </t>
  </si>
  <si>
    <t xml:space="preserve">7_203_57_21206_ВМП Челюстно-лицевая хирургия </t>
  </si>
  <si>
    <t xml:space="preserve">9_212_57_21207_ВМП Эндокринология </t>
  </si>
  <si>
    <t>1097_212_57_21208_ВМП Эндокринология</t>
  </si>
  <si>
    <t>1096_180_58_21209_ВМП Эндокринология</t>
  </si>
  <si>
    <t>1095_180_58_21210_ВМП Эндокринология</t>
  </si>
  <si>
    <t>258_5_3_21015_ ВМП Акушерство и гинекология (за искл ВРТ)</t>
  </si>
  <si>
    <t>258_5_3_21016_ ВМП Акушерство и гинекология (за искл ВРТ)</t>
  </si>
  <si>
    <t>256_6_3_21017_ ВМП Акушерство и гинекология (за искл ВРТ)</t>
  </si>
  <si>
    <t>255_6_3_21017_ ВМП Акушерство и гинекология (за искл ВРТ)</t>
  </si>
  <si>
    <t>254_6_3_21017_ ВМП Акушерство и гинекология (за искл ВРТ)</t>
  </si>
  <si>
    <t>253_6_3_21017_ ВМП Акушерство и гинекология (за искл ВРТ)</t>
  </si>
  <si>
    <t>252_6_3_21017_ ВМП Акушерство и гинекология (за искл ВРТ)</t>
  </si>
  <si>
    <t>251_6_3_21018_ ВМП Акушерство и гинекология (за искл ВРТ)</t>
  </si>
  <si>
    <t>250_6_3_21019_ ВМП Акушерство и гинекология (за искл ВРТ)</t>
  </si>
  <si>
    <t>1223_7_4_21020_ ВМП Акушерство и гинекология (за искл ВРТ)</t>
  </si>
  <si>
    <t xml:space="preserve">1215_32_20_21070_ВМП Онкология </t>
  </si>
  <si>
    <t>1066_223_52_21184_ ВМП Травматология и ортопедия</t>
  </si>
  <si>
    <t xml:space="preserve">1171_33_20_21107_ВМП Онкология </t>
  </si>
  <si>
    <t>1046_182_29_21152_ВМП Офтальмология</t>
  </si>
  <si>
    <t>1042_182_29_21152_ВМП Офтальмология</t>
  </si>
  <si>
    <t>424.1</t>
  </si>
  <si>
    <t>425.1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</si>
  <si>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2021 год застрахованным в Ленинградской области медицинскими организациями, включенными в реестр медицинских организаций Ленинградской области по высокотехнологичной медицинской помощи на 2021 год</t>
  </si>
  <si>
    <t>Приложение 14
к Протоколу №4 от 31.03.21г.</t>
  </si>
  <si>
    <t>1 квартал</t>
  </si>
  <si>
    <t>2 квартал</t>
  </si>
  <si>
    <t>3 квартал</t>
  </si>
  <si>
    <t>4 квартал</t>
  </si>
  <si>
    <t>КЦ по объемам на 2021г.</t>
  </si>
  <si>
    <t>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</si>
</sst>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%"/>
    <numFmt numFmtId="180" formatCode="0.0"/>
    <numFmt numFmtId="181" formatCode="0.000"/>
    <numFmt numFmtId="182" formatCode="dd\.mm\.yyyy"/>
    <numFmt numFmtId="183" formatCode="_-* #,##0.0_р_._-;\-* #,##0.0_р_._-;_-* &quot;-&quot;??_р_._-;_-@_-"/>
    <numFmt numFmtId="184" formatCode="_-* #,##0_р_._-;\-* #,##0_р_._-;_-* &quot;-&quot;??_р_._-;_-@_-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</numFmts>
  <fonts count="5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32" borderId="0" xfId="0" applyFont="1" applyFill="1" applyAlignment="1">
      <alignment vertical="center" wrapText="1"/>
    </xf>
    <xf numFmtId="3" fontId="16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53" fillId="0" borderId="0" xfId="60" applyFont="1" applyFill="1" applyAlignment="1" applyProtection="1">
      <alignment horizontal="left" vertical="top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zoomScalePageLayoutView="0" workbookViewId="0" topLeftCell="A1">
      <selection activeCell="C9" sqref="C9"/>
    </sheetView>
  </sheetViews>
  <sheetFormatPr defaultColWidth="9.00390625" defaultRowHeight="12.75"/>
  <cols>
    <col min="1" max="1" width="12.00390625" style="31" customWidth="1"/>
    <col min="2" max="2" width="52.625" style="20" customWidth="1"/>
    <col min="3" max="6" width="25.375" style="33" customWidth="1"/>
    <col min="7" max="7" width="15.00390625" style="20" customWidth="1"/>
    <col min="8" max="8" width="20.875" style="20" customWidth="1"/>
    <col min="9" max="16384" width="9.125" style="20" customWidth="1"/>
  </cols>
  <sheetData>
    <row r="1" spans="1:6" ht="42" customHeight="1">
      <c r="A1" s="64" t="s">
        <v>55</v>
      </c>
      <c r="B1" s="64"/>
      <c r="C1" s="64"/>
      <c r="D1" s="64"/>
      <c r="E1" s="64"/>
      <c r="F1" s="64"/>
    </row>
    <row r="2" spans="1:6" ht="42" customHeight="1">
      <c r="A2" s="36"/>
      <c r="B2" s="36"/>
      <c r="C2" s="36"/>
      <c r="D2" s="36"/>
      <c r="E2" s="36"/>
      <c r="F2" s="36"/>
    </row>
    <row r="3" spans="1:6" ht="12.75" customHeight="1">
      <c r="A3" s="65" t="s">
        <v>8</v>
      </c>
      <c r="B3" s="67" t="s">
        <v>3</v>
      </c>
      <c r="C3" s="69" t="s">
        <v>54</v>
      </c>
      <c r="D3" s="70"/>
      <c r="E3" s="69" t="s">
        <v>47</v>
      </c>
      <c r="F3" s="70"/>
    </row>
    <row r="4" spans="1:7" ht="78.75">
      <c r="A4" s="66"/>
      <c r="B4" s="68"/>
      <c r="C4" s="21" t="s">
        <v>9</v>
      </c>
      <c r="D4" s="21" t="s">
        <v>48</v>
      </c>
      <c r="E4" s="21" t="s">
        <v>9</v>
      </c>
      <c r="F4" s="21" t="s">
        <v>49</v>
      </c>
      <c r="G4" s="22" t="s">
        <v>51</v>
      </c>
    </row>
    <row r="5" spans="1:8" s="26" customFormat="1" ht="15" customHeight="1">
      <c r="A5" s="23">
        <v>470014</v>
      </c>
      <c r="B5" s="24" t="s">
        <v>4</v>
      </c>
      <c r="C5" s="25" t="e">
        <f>#REF!</f>
        <v>#REF!</v>
      </c>
      <c r="D5" s="25" t="e">
        <f>#REF!</f>
        <v>#REF!</v>
      </c>
      <c r="E5" s="25" t="e">
        <f>#REF!</f>
        <v>#REF!</v>
      </c>
      <c r="F5" s="25" t="e">
        <f>#REF!</f>
        <v>#REF!</v>
      </c>
      <c r="H5" s="27"/>
    </row>
    <row r="6" spans="1:6" s="26" customFormat="1" ht="15" customHeight="1">
      <c r="A6" s="28">
        <v>470091</v>
      </c>
      <c r="B6" s="29" t="s">
        <v>26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30" t="e">
        <f>#REF!</f>
        <v>#REF!</v>
      </c>
    </row>
    <row r="7" spans="1:8" s="26" customFormat="1" ht="15" customHeight="1">
      <c r="A7" s="28">
        <v>470111</v>
      </c>
      <c r="B7" s="29" t="s">
        <v>27</v>
      </c>
      <c r="C7" s="30" t="e">
        <f>#REF!</f>
        <v>#REF!</v>
      </c>
      <c r="D7" s="30" t="e">
        <f>#REF!</f>
        <v>#REF!</v>
      </c>
      <c r="E7" s="30" t="e">
        <f>#REF!</f>
        <v>#REF!</v>
      </c>
      <c r="F7" s="30" t="e">
        <f>#REF!</f>
        <v>#REF!</v>
      </c>
      <c r="H7" s="27"/>
    </row>
    <row r="8" spans="1:6" s="26" customFormat="1" ht="15" customHeight="1">
      <c r="A8" s="28">
        <v>470113</v>
      </c>
      <c r="B8" s="29" t="s">
        <v>50</v>
      </c>
      <c r="C8" s="30" t="e">
        <f>#REF!</f>
        <v>#REF!</v>
      </c>
      <c r="D8" s="30" t="e">
        <f>#REF!</f>
        <v>#REF!</v>
      </c>
      <c r="E8" s="30" t="e">
        <f>#REF!</f>
        <v>#REF!</v>
      </c>
      <c r="F8" s="30" t="e">
        <f>#REF!</f>
        <v>#REF!</v>
      </c>
    </row>
    <row r="9" spans="1:6" s="26" customFormat="1" ht="15" customHeight="1">
      <c r="A9" s="28">
        <v>470349</v>
      </c>
      <c r="B9" s="29" t="s">
        <v>7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30" t="e">
        <f>#REF!</f>
        <v>#REF!</v>
      </c>
    </row>
    <row r="10" spans="1:6" s="26" customFormat="1" ht="15" customHeight="1">
      <c r="A10" s="28">
        <v>470071</v>
      </c>
      <c r="B10" s="24" t="s">
        <v>53</v>
      </c>
      <c r="C10" s="30" t="e">
        <f>#REF!</f>
        <v>#REF!</v>
      </c>
      <c r="D10" s="30" t="e">
        <f>#REF!</f>
        <v>#REF!</v>
      </c>
      <c r="E10" s="30" t="e">
        <f>#REF!</f>
        <v>#REF!</v>
      </c>
      <c r="F10" s="30" t="e">
        <f>#REF!</f>
        <v>#REF!</v>
      </c>
    </row>
    <row r="11" spans="1:7" ht="15" customHeight="1">
      <c r="A11" s="71" t="s">
        <v>10</v>
      </c>
      <c r="B11" s="72"/>
      <c r="C11" s="30" t="e">
        <f>SUM(C5:C10)</f>
        <v>#REF!</v>
      </c>
      <c r="D11" s="30" t="e">
        <f>SUM(D5:D10)</f>
        <v>#REF!</v>
      </c>
      <c r="E11" s="30" t="e">
        <f>SUM(E5:E10)</f>
        <v>#REF!</v>
      </c>
      <c r="F11" s="30" t="e">
        <f>SUM(F5:F10)</f>
        <v>#REF!</v>
      </c>
      <c r="G11" s="27"/>
    </row>
    <row r="12" spans="1:7" ht="15.75">
      <c r="A12" s="61"/>
      <c r="B12" s="61"/>
      <c r="C12" s="61"/>
      <c r="D12" s="61"/>
      <c r="E12" s="61"/>
      <c r="F12" s="61"/>
      <c r="G12" s="26"/>
    </row>
    <row r="13" spans="1:4" ht="9" customHeight="1">
      <c r="A13" s="62"/>
      <c r="B13" s="62"/>
      <c r="C13" s="62"/>
      <c r="D13" s="32"/>
    </row>
    <row r="14" spans="2:6" ht="48" customHeight="1">
      <c r="B14" s="63" t="s">
        <v>31</v>
      </c>
      <c r="C14" s="63"/>
      <c r="D14" s="63"/>
      <c r="E14" s="63"/>
      <c r="F14" s="31"/>
    </row>
    <row r="15" spans="2:6" ht="15.75">
      <c r="B15" s="63"/>
      <c r="C15" s="63"/>
      <c r="D15" s="63"/>
      <c r="E15" s="63"/>
      <c r="F15" s="31"/>
    </row>
    <row r="16" spans="2:6" ht="28.5" customHeight="1">
      <c r="B16" s="31" t="s">
        <v>32</v>
      </c>
      <c r="C16" s="31"/>
      <c r="D16" s="31"/>
      <c r="E16" s="31"/>
      <c r="F16" s="31"/>
    </row>
    <row r="17" spans="1:6" ht="15.75">
      <c r="A17" s="35"/>
      <c r="B17" s="35"/>
      <c r="C17" s="35" t="s">
        <v>33</v>
      </c>
      <c r="D17" s="35" t="s">
        <v>34</v>
      </c>
      <c r="E17" s="35"/>
      <c r="F17" s="35"/>
    </row>
    <row r="18" spans="2:6" ht="46.5" customHeight="1">
      <c r="B18" s="34" t="s">
        <v>52</v>
      </c>
      <c r="C18" s="31"/>
      <c r="D18" s="31"/>
      <c r="E18" s="31"/>
      <c r="F18" s="31"/>
    </row>
    <row r="19" spans="2:6" ht="15.75">
      <c r="B19" s="31"/>
      <c r="C19" s="31"/>
      <c r="D19" s="31"/>
      <c r="E19" s="31"/>
      <c r="F19" s="31"/>
    </row>
    <row r="20" spans="2:6" ht="15.75">
      <c r="B20" s="19" t="s">
        <v>36</v>
      </c>
      <c r="C20" s="31" t="s">
        <v>37</v>
      </c>
      <c r="D20" s="31"/>
      <c r="E20" s="31"/>
      <c r="F20" s="31"/>
    </row>
    <row r="21" spans="2:6" ht="15.75">
      <c r="B21" s="31"/>
      <c r="C21" s="31"/>
      <c r="D21" s="31"/>
      <c r="E21" s="31"/>
      <c r="F21" s="31"/>
    </row>
    <row r="22" spans="1:6" ht="15.75">
      <c r="A22" s="62"/>
      <c r="B22" s="62"/>
      <c r="C22" s="62"/>
      <c r="D22" s="62"/>
      <c r="E22" s="62"/>
      <c r="F22" s="62"/>
    </row>
  </sheetData>
  <sheetProtection/>
  <mergeCells count="10">
    <mergeCell ref="A12:F12"/>
    <mergeCell ref="A13:C13"/>
    <mergeCell ref="B14:E15"/>
    <mergeCell ref="A22:F22"/>
    <mergeCell ref="A1:F1"/>
    <mergeCell ref="A3:A4"/>
    <mergeCell ref="B3:B4"/>
    <mergeCell ref="C3:D3"/>
    <mergeCell ref="E3:F3"/>
    <mergeCell ref="A11:B1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9"/>
  <sheetViews>
    <sheetView view="pageBreakPreview" zoomScale="90" zoomScaleNormal="106" zoomScaleSheetLayoutView="90" zoomScalePageLayoutView="0" workbookViewId="0" topLeftCell="C1">
      <selection activeCell="H14" sqref="H14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1.875" style="38" customWidth="1"/>
    <col min="12" max="39" width="9.125" style="38" customWidth="1"/>
    <col min="40" max="16384" width="9.125" style="47" customWidth="1"/>
  </cols>
  <sheetData>
    <row r="1" spans="1:11" ht="30.75" customHeight="1">
      <c r="A1" s="84"/>
      <c r="B1" s="85"/>
      <c r="I1" s="87" t="s">
        <v>611</v>
      </c>
      <c r="J1" s="87"/>
      <c r="K1" s="87"/>
    </row>
    <row r="2" spans="1:11" ht="40.5" customHeight="1">
      <c r="A2" s="86" t="s">
        <v>610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56" customFormat="1" ht="14.25" customHeight="1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</row>
    <row r="4" spans="1:11" s="48" customFormat="1" ht="15" customHeight="1">
      <c r="A4" s="82" t="s">
        <v>15</v>
      </c>
      <c r="B4" s="82" t="s">
        <v>16</v>
      </c>
      <c r="C4" s="82" t="s">
        <v>61</v>
      </c>
      <c r="D4" s="82" t="s">
        <v>617</v>
      </c>
      <c r="E4" s="82"/>
      <c r="F4" s="82"/>
      <c r="G4" s="82"/>
      <c r="H4" s="82"/>
      <c r="I4" s="82"/>
      <c r="J4" s="42"/>
      <c r="K4" s="82" t="s">
        <v>60</v>
      </c>
    </row>
    <row r="5" spans="1:11" s="45" customFormat="1" ht="20.25" customHeight="1">
      <c r="A5" s="82"/>
      <c r="B5" s="82"/>
      <c r="C5" s="82"/>
      <c r="D5" s="42">
        <v>470349</v>
      </c>
      <c r="E5" s="42">
        <v>470014</v>
      </c>
      <c r="F5" s="42">
        <v>470071</v>
      </c>
      <c r="G5" s="42">
        <v>470113</v>
      </c>
      <c r="H5" s="42">
        <v>470091</v>
      </c>
      <c r="I5" s="42">
        <v>470111</v>
      </c>
      <c r="J5" s="42">
        <v>470414</v>
      </c>
      <c r="K5" s="82"/>
    </row>
    <row r="6" spans="1:11" s="48" customFormat="1" ht="20.25" customHeight="1">
      <c r="A6" s="82"/>
      <c r="B6" s="82"/>
      <c r="C6" s="82"/>
      <c r="D6" s="43" t="s">
        <v>57</v>
      </c>
      <c r="E6" s="43" t="s">
        <v>58</v>
      </c>
      <c r="F6" s="43" t="s">
        <v>58</v>
      </c>
      <c r="G6" s="43" t="s">
        <v>58</v>
      </c>
      <c r="H6" s="43" t="s">
        <v>56</v>
      </c>
      <c r="I6" s="43" t="s">
        <v>56</v>
      </c>
      <c r="J6" s="43" t="s">
        <v>56</v>
      </c>
      <c r="K6" s="82"/>
    </row>
    <row r="7" spans="1:11" s="45" customFormat="1" ht="45" customHeight="1">
      <c r="A7" s="82"/>
      <c r="B7" s="82"/>
      <c r="C7" s="82"/>
      <c r="D7" s="44" t="s">
        <v>7</v>
      </c>
      <c r="E7" s="44" t="s">
        <v>62</v>
      </c>
      <c r="F7" s="44" t="s">
        <v>63</v>
      </c>
      <c r="G7" s="44" t="s">
        <v>64</v>
      </c>
      <c r="H7" s="44" t="s">
        <v>59</v>
      </c>
      <c r="I7" s="44" t="s">
        <v>65</v>
      </c>
      <c r="J7" s="44" t="s">
        <v>67</v>
      </c>
      <c r="K7" s="82"/>
    </row>
    <row r="8" spans="1:11" s="54" customFormat="1" ht="11.25">
      <c r="A8" s="41">
        <v>1</v>
      </c>
      <c r="B8" s="41">
        <f>A8+1</f>
        <v>2</v>
      </c>
      <c r="C8" s="41">
        <f aca="true" t="shared" si="0" ref="C8:K8">B8+1</f>
        <v>3</v>
      </c>
      <c r="D8" s="41">
        <f t="shared" si="0"/>
        <v>4</v>
      </c>
      <c r="E8" s="41">
        <f t="shared" si="0"/>
        <v>5</v>
      </c>
      <c r="F8" s="41">
        <f t="shared" si="0"/>
        <v>6</v>
      </c>
      <c r="G8" s="41">
        <f t="shared" si="0"/>
        <v>7</v>
      </c>
      <c r="H8" s="41">
        <f t="shared" si="0"/>
        <v>8</v>
      </c>
      <c r="I8" s="41">
        <f t="shared" si="0"/>
        <v>9</v>
      </c>
      <c r="J8" s="41">
        <f t="shared" si="0"/>
        <v>10</v>
      </c>
      <c r="K8" s="41">
        <f t="shared" si="0"/>
        <v>11</v>
      </c>
    </row>
    <row r="9" spans="1:35" s="49" customFormat="1" ht="12.75" customHeight="1">
      <c r="A9" s="39">
        <v>1</v>
      </c>
      <c r="B9" s="83" t="s">
        <v>14</v>
      </c>
      <c r="C9" s="59" t="s">
        <v>70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50" customFormat="1" ht="12.75" customHeight="1">
      <c r="A10" s="39">
        <f>A9+1</f>
        <v>2</v>
      </c>
      <c r="B10" s="83"/>
      <c r="C10" s="59" t="s">
        <v>71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174566</v>
      </c>
      <c r="J10" s="37">
        <v>0</v>
      </c>
      <c r="K10" s="37">
        <v>174566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s="50" customFormat="1" ht="12.75" customHeight="1">
      <c r="A11" s="39">
        <f aca="true" t="shared" si="1" ref="A11:A74">A10+1</f>
        <v>3</v>
      </c>
      <c r="B11" s="83"/>
      <c r="C11" s="59" t="s">
        <v>72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174566</v>
      </c>
      <c r="J11" s="37">
        <v>0</v>
      </c>
      <c r="K11" s="37">
        <v>174566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s="50" customFormat="1" ht="12.75" customHeight="1">
      <c r="A12" s="39">
        <f t="shared" si="1"/>
        <v>4</v>
      </c>
      <c r="B12" s="83"/>
      <c r="C12" s="59" t="s">
        <v>73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174566</v>
      </c>
      <c r="J12" s="37">
        <v>0</v>
      </c>
      <c r="K12" s="37">
        <v>174566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s="50" customFormat="1" ht="12.75" customHeight="1">
      <c r="A13" s="39">
        <f t="shared" si="1"/>
        <v>5</v>
      </c>
      <c r="B13" s="83"/>
      <c r="C13" s="59" t="s">
        <v>74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174566</v>
      </c>
      <c r="J13" s="37">
        <v>0</v>
      </c>
      <c r="K13" s="37">
        <v>174566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s="50" customFormat="1" ht="12.75" customHeight="1">
      <c r="A14" s="39">
        <f t="shared" si="1"/>
        <v>6</v>
      </c>
      <c r="B14" s="83"/>
      <c r="C14" s="59" t="s">
        <v>75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174566</v>
      </c>
      <c r="J14" s="37">
        <v>0</v>
      </c>
      <c r="K14" s="37">
        <v>174566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49" customFormat="1" ht="12.75" customHeight="1">
      <c r="A15" s="39">
        <f t="shared" si="1"/>
        <v>7</v>
      </c>
      <c r="B15" s="83"/>
      <c r="C15" s="59" t="s">
        <v>76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50" customFormat="1" ht="12.75" customHeight="1">
      <c r="A16" s="39">
        <f t="shared" si="1"/>
        <v>8</v>
      </c>
      <c r="B16" s="83"/>
      <c r="C16" s="59" t="s">
        <v>77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698264</v>
      </c>
      <c r="J16" s="37">
        <v>0</v>
      </c>
      <c r="K16" s="37">
        <v>698264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50" customFormat="1" ht="12.75" customHeight="1">
      <c r="A17" s="39">
        <f t="shared" si="1"/>
        <v>9</v>
      </c>
      <c r="B17" s="83"/>
      <c r="C17" s="59" t="s">
        <v>78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174566</v>
      </c>
      <c r="J17" s="37">
        <v>0</v>
      </c>
      <c r="K17" s="37">
        <v>174566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50" customFormat="1" ht="12.75" customHeight="1">
      <c r="A18" s="39">
        <f t="shared" si="1"/>
        <v>10</v>
      </c>
      <c r="B18" s="83"/>
      <c r="C18" s="59" t="s">
        <v>79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174566</v>
      </c>
      <c r="J18" s="37">
        <v>0</v>
      </c>
      <c r="K18" s="37">
        <v>174566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s="49" customFormat="1" ht="12.75" customHeight="1">
      <c r="A19" s="39">
        <f t="shared" si="1"/>
        <v>11</v>
      </c>
      <c r="B19" s="83"/>
      <c r="C19" s="59" t="s">
        <v>80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50" customFormat="1" ht="12.75" customHeight="1">
      <c r="A20" s="39">
        <f t="shared" si="1"/>
        <v>12</v>
      </c>
      <c r="B20" s="83"/>
      <c r="C20" s="59" t="s">
        <v>81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174566</v>
      </c>
      <c r="J20" s="37">
        <v>0</v>
      </c>
      <c r="K20" s="37">
        <v>174566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s="49" customFormat="1" ht="12.75" customHeight="1">
      <c r="A21" s="39">
        <f t="shared" si="1"/>
        <v>13</v>
      </c>
      <c r="B21" s="83"/>
      <c r="C21" s="59" t="s">
        <v>82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49" customFormat="1" ht="12.75" customHeight="1">
      <c r="A22" s="39">
        <f t="shared" si="1"/>
        <v>14</v>
      </c>
      <c r="B22" s="83"/>
      <c r="C22" s="59" t="s">
        <v>83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49" customFormat="1" ht="12.75" customHeight="1">
      <c r="A23" s="39">
        <f t="shared" si="1"/>
        <v>15</v>
      </c>
      <c r="B23" s="83"/>
      <c r="C23" s="59" t="s">
        <v>84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49" customFormat="1" ht="12.75" customHeight="1">
      <c r="A24" s="39">
        <f t="shared" si="1"/>
        <v>16</v>
      </c>
      <c r="B24" s="83"/>
      <c r="C24" s="59" t="s">
        <v>85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50" customFormat="1" ht="12.75" customHeight="1">
      <c r="A25" s="39">
        <f t="shared" si="1"/>
        <v>17</v>
      </c>
      <c r="B25" s="83"/>
      <c r="C25" s="59" t="s">
        <v>86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174566</v>
      </c>
      <c r="J25" s="37">
        <v>0</v>
      </c>
      <c r="K25" s="37">
        <v>174566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s="50" customFormat="1" ht="12.75" customHeight="1">
      <c r="A26" s="39">
        <f t="shared" si="1"/>
        <v>18</v>
      </c>
      <c r="B26" s="83"/>
      <c r="C26" s="59" t="s">
        <v>87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1745660</v>
      </c>
      <c r="J26" s="37">
        <v>0</v>
      </c>
      <c r="K26" s="37">
        <v>1745660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s="50" customFormat="1" ht="12.75" customHeight="1">
      <c r="A27" s="39">
        <f t="shared" si="1"/>
        <v>19</v>
      </c>
      <c r="B27" s="83"/>
      <c r="C27" s="59" t="s">
        <v>88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1221962</v>
      </c>
      <c r="J27" s="37">
        <v>0</v>
      </c>
      <c r="K27" s="37">
        <v>1221962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s="50" customFormat="1" ht="12.75" customHeight="1">
      <c r="A28" s="39">
        <f t="shared" si="1"/>
        <v>20</v>
      </c>
      <c r="B28" s="83"/>
      <c r="C28" s="59" t="s">
        <v>89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1047396</v>
      </c>
      <c r="J28" s="37">
        <v>0</v>
      </c>
      <c r="K28" s="37">
        <v>1047396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50" customFormat="1" ht="12.75" customHeight="1">
      <c r="A29" s="39">
        <f t="shared" si="1"/>
        <v>21</v>
      </c>
      <c r="B29" s="83"/>
      <c r="C29" s="59" t="s">
        <v>90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174566</v>
      </c>
      <c r="J29" s="37">
        <v>0</v>
      </c>
      <c r="K29" s="37">
        <v>174566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50" customFormat="1" ht="12.75" customHeight="1">
      <c r="A30" s="39">
        <f t="shared" si="1"/>
        <v>22</v>
      </c>
      <c r="B30" s="83"/>
      <c r="C30" s="59" t="s">
        <v>91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174566</v>
      </c>
      <c r="J30" s="37">
        <v>0</v>
      </c>
      <c r="K30" s="37">
        <v>174566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9" customFormat="1" ht="12.75" customHeight="1">
      <c r="A31" s="39">
        <f t="shared" si="1"/>
        <v>23</v>
      </c>
      <c r="B31" s="83"/>
      <c r="C31" s="59" t="s">
        <v>92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50" customFormat="1" ht="12.75" customHeight="1">
      <c r="A32" s="39">
        <f t="shared" si="1"/>
        <v>24</v>
      </c>
      <c r="B32" s="83"/>
      <c r="C32" s="59" t="s">
        <v>93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2793056</v>
      </c>
      <c r="J32" s="37">
        <v>0</v>
      </c>
      <c r="K32" s="37">
        <v>2793056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49" customFormat="1" ht="12.75" customHeight="1">
      <c r="A33" s="39">
        <f t="shared" si="1"/>
        <v>25</v>
      </c>
      <c r="B33" s="83"/>
      <c r="C33" s="59" t="s">
        <v>94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50" customFormat="1" ht="12.75" customHeight="1">
      <c r="A34" s="39">
        <f t="shared" si="1"/>
        <v>26</v>
      </c>
      <c r="B34" s="83"/>
      <c r="C34" s="59" t="s">
        <v>95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174566</v>
      </c>
      <c r="J34" s="37">
        <v>0</v>
      </c>
      <c r="K34" s="37">
        <v>174566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9" customFormat="1" ht="12.75" customHeight="1">
      <c r="A35" s="39">
        <f t="shared" si="1"/>
        <v>27</v>
      </c>
      <c r="B35" s="83"/>
      <c r="C35" s="59" t="s">
        <v>96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50" customFormat="1" ht="12.75" customHeight="1">
      <c r="A36" s="39">
        <f t="shared" si="1"/>
        <v>28</v>
      </c>
      <c r="B36" s="83"/>
      <c r="C36" s="59" t="s">
        <v>97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174566</v>
      </c>
      <c r="J36" s="37">
        <v>0</v>
      </c>
      <c r="K36" s="37">
        <v>174566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9" customFormat="1" ht="12.75" customHeight="1">
      <c r="A37" s="39">
        <f t="shared" si="1"/>
        <v>29</v>
      </c>
      <c r="B37" s="83"/>
      <c r="C37" s="59" t="s">
        <v>98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50" customFormat="1" ht="12.75" customHeight="1">
      <c r="A38" s="39">
        <f t="shared" si="1"/>
        <v>30</v>
      </c>
      <c r="B38" s="83"/>
      <c r="C38" s="59" t="s">
        <v>99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523698</v>
      </c>
      <c r="J38" s="37">
        <v>0</v>
      </c>
      <c r="K38" s="37">
        <v>523698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9" customFormat="1" ht="12.75" customHeight="1">
      <c r="A39" s="39">
        <f t="shared" si="1"/>
        <v>31</v>
      </c>
      <c r="B39" s="83"/>
      <c r="C39" s="59" t="s">
        <v>100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49" customFormat="1" ht="12.75" customHeight="1">
      <c r="A40" s="39">
        <f t="shared" si="1"/>
        <v>32</v>
      </c>
      <c r="B40" s="83"/>
      <c r="C40" s="59" t="s">
        <v>101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50" customFormat="1" ht="12.75" customHeight="1">
      <c r="A41" s="39">
        <f t="shared" si="1"/>
        <v>33</v>
      </c>
      <c r="B41" s="83"/>
      <c r="C41" s="59" t="s">
        <v>102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187556</v>
      </c>
      <c r="J41" s="37">
        <v>0</v>
      </c>
      <c r="K41" s="37">
        <v>187556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50" customFormat="1" ht="12.75" customHeight="1">
      <c r="A42" s="39">
        <f t="shared" si="1"/>
        <v>34</v>
      </c>
      <c r="B42" s="83"/>
      <c r="C42" s="59" t="s">
        <v>103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50" customFormat="1" ht="12.75" customHeight="1">
      <c r="A43" s="39">
        <f t="shared" si="1"/>
        <v>35</v>
      </c>
      <c r="B43" s="83"/>
      <c r="C43" s="59" t="s">
        <v>104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750224</v>
      </c>
      <c r="J43" s="37">
        <v>0</v>
      </c>
      <c r="K43" s="37">
        <v>750224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s="50" customFormat="1" ht="12.75" customHeight="1">
      <c r="A44" s="39">
        <f t="shared" si="1"/>
        <v>36</v>
      </c>
      <c r="B44" s="83"/>
      <c r="C44" s="59" t="s">
        <v>105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375112</v>
      </c>
      <c r="J44" s="37">
        <v>0</v>
      </c>
      <c r="K44" s="37">
        <v>375112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s="50" customFormat="1" ht="12.75" customHeight="1">
      <c r="A45" s="39">
        <f t="shared" si="1"/>
        <v>37</v>
      </c>
      <c r="B45" s="83"/>
      <c r="C45" s="59" t="s">
        <v>106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50" customFormat="1" ht="12.75" customHeight="1">
      <c r="A46" s="39">
        <f t="shared" si="1"/>
        <v>38</v>
      </c>
      <c r="B46" s="83"/>
      <c r="C46" s="59" t="s">
        <v>107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s="50" customFormat="1" ht="12.75" customHeight="1">
      <c r="A47" s="39">
        <f t="shared" si="1"/>
        <v>39</v>
      </c>
      <c r="B47" s="83"/>
      <c r="C47" s="59" t="s">
        <v>108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562668</v>
      </c>
      <c r="J47" s="37">
        <v>0</v>
      </c>
      <c r="K47" s="37">
        <v>562668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11" s="38" customFormat="1" ht="24">
      <c r="A48" s="39">
        <f t="shared" si="1"/>
        <v>40</v>
      </c>
      <c r="B48" s="81" t="s">
        <v>68</v>
      </c>
      <c r="C48" s="59" t="s">
        <v>593</v>
      </c>
      <c r="D48" s="37">
        <v>0</v>
      </c>
      <c r="E48" s="37">
        <v>400398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400398</v>
      </c>
    </row>
    <row r="49" spans="1:11" s="18" customFormat="1" ht="24">
      <c r="A49" s="39">
        <f t="shared" si="1"/>
        <v>41</v>
      </c>
      <c r="B49" s="81"/>
      <c r="C49" s="59" t="s">
        <v>594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</row>
    <row r="50" spans="1:35" s="49" customFormat="1" ht="24">
      <c r="A50" s="39">
        <f t="shared" si="1"/>
        <v>42</v>
      </c>
      <c r="B50" s="81"/>
      <c r="C50" s="59" t="s">
        <v>595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49" customFormat="1" ht="24">
      <c r="A51" s="39">
        <f t="shared" si="1"/>
        <v>43</v>
      </c>
      <c r="B51" s="81"/>
      <c r="C51" s="59" t="s">
        <v>596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49" customFormat="1" ht="24">
      <c r="A52" s="39">
        <f t="shared" si="1"/>
        <v>44</v>
      </c>
      <c r="B52" s="81"/>
      <c r="C52" s="59" t="s">
        <v>597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49" customFormat="1" ht="24">
      <c r="A53" s="39">
        <f t="shared" si="1"/>
        <v>45</v>
      </c>
      <c r="B53" s="81"/>
      <c r="C53" s="59" t="s">
        <v>598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49" customFormat="1" ht="24">
      <c r="A54" s="39">
        <f t="shared" si="1"/>
        <v>46</v>
      </c>
      <c r="B54" s="81"/>
      <c r="C54" s="59" t="s">
        <v>599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s="49" customFormat="1" ht="24">
      <c r="A55" s="39">
        <f t="shared" si="1"/>
        <v>47</v>
      </c>
      <c r="B55" s="81"/>
      <c r="C55" s="59" t="s">
        <v>600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s="52" customFormat="1" ht="24">
      <c r="A56" s="39">
        <f t="shared" si="1"/>
        <v>48</v>
      </c>
      <c r="B56" s="81"/>
      <c r="C56" s="59" t="s">
        <v>601</v>
      </c>
      <c r="D56" s="37">
        <v>0</v>
      </c>
      <c r="E56" s="37">
        <v>3336650</v>
      </c>
      <c r="F56" s="37">
        <v>0</v>
      </c>
      <c r="G56" s="37">
        <v>0</v>
      </c>
      <c r="H56" s="37">
        <v>0</v>
      </c>
      <c r="I56" s="37">
        <v>9209154</v>
      </c>
      <c r="J56" s="37">
        <v>0</v>
      </c>
      <c r="K56" s="37">
        <v>12545804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49" customFormat="1" ht="24">
      <c r="A57" s="39">
        <f t="shared" si="1"/>
        <v>49</v>
      </c>
      <c r="B57" s="81"/>
      <c r="C57" s="59" t="s">
        <v>602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49" customFormat="1" ht="12.75" customHeight="1">
      <c r="A58" s="39">
        <f t="shared" si="1"/>
        <v>50</v>
      </c>
      <c r="B58" s="74" t="s">
        <v>18</v>
      </c>
      <c r="C58" s="58" t="s">
        <v>109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49" customFormat="1" ht="12.75" customHeight="1">
      <c r="A59" s="39">
        <f t="shared" si="1"/>
        <v>51</v>
      </c>
      <c r="B59" s="74"/>
      <c r="C59" s="58" t="s">
        <v>110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11" s="18" customFormat="1" ht="12.75" customHeight="1">
      <c r="A60" s="39">
        <f t="shared" si="1"/>
        <v>52</v>
      </c>
      <c r="B60" s="74"/>
      <c r="C60" s="58" t="s">
        <v>111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f t="shared" si="1"/>
        <v>53</v>
      </c>
      <c r="B61" s="74"/>
      <c r="C61" s="58" t="s">
        <v>112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11" s="18" customFormat="1" ht="12.75" customHeight="1">
      <c r="A62" s="39">
        <f t="shared" si="1"/>
        <v>54</v>
      </c>
      <c r="B62" s="74"/>
      <c r="C62" s="58" t="s">
        <v>113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</row>
    <row r="63" spans="1:35" s="49" customFormat="1" ht="12.75" customHeight="1">
      <c r="A63" s="39">
        <f t="shared" si="1"/>
        <v>55</v>
      </c>
      <c r="B63" s="74" t="s">
        <v>6</v>
      </c>
      <c r="C63" s="58" t="s">
        <v>114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s="49" customFormat="1" ht="12.75" customHeight="1">
      <c r="A64" s="39">
        <f t="shared" si="1"/>
        <v>56</v>
      </c>
      <c r="B64" s="74"/>
      <c r="C64" s="58" t="s">
        <v>115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49" customFormat="1" ht="12.75" customHeight="1">
      <c r="A65" s="39">
        <f t="shared" si="1"/>
        <v>57</v>
      </c>
      <c r="B65" s="74"/>
      <c r="C65" s="58" t="s">
        <v>116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49" customFormat="1" ht="12.75" customHeight="1">
      <c r="A66" s="39">
        <f t="shared" si="1"/>
        <v>58</v>
      </c>
      <c r="B66" s="74"/>
      <c r="C66" s="58" t="s">
        <v>117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49" customFormat="1" ht="12.75" customHeight="1">
      <c r="A67" s="39">
        <f t="shared" si="1"/>
        <v>59</v>
      </c>
      <c r="B67" s="74"/>
      <c r="C67" s="58" t="s">
        <v>118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49" customFormat="1" ht="12.75" customHeight="1">
      <c r="A68" s="39">
        <f t="shared" si="1"/>
        <v>60</v>
      </c>
      <c r="B68" s="74"/>
      <c r="C68" s="58" t="s">
        <v>119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49" customFormat="1" ht="12.75" customHeight="1">
      <c r="A69" s="39">
        <f t="shared" si="1"/>
        <v>61</v>
      </c>
      <c r="B69" s="74"/>
      <c r="C69" s="58" t="s">
        <v>120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49" customFormat="1" ht="12.75" customHeight="1">
      <c r="A70" s="39">
        <f t="shared" si="1"/>
        <v>62</v>
      </c>
      <c r="B70" s="74"/>
      <c r="C70" s="58" t="s">
        <v>121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49" customFormat="1" ht="12.75" customHeight="1">
      <c r="A71" s="39">
        <f t="shared" si="1"/>
        <v>63</v>
      </c>
      <c r="B71" s="74"/>
      <c r="C71" s="58" t="s">
        <v>122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49" customFormat="1" ht="12.75" customHeight="1">
      <c r="A72" s="39">
        <f t="shared" si="1"/>
        <v>64</v>
      </c>
      <c r="B72" s="74"/>
      <c r="C72" s="58" t="s">
        <v>123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11" s="18" customFormat="1" ht="12.75" customHeight="1">
      <c r="A73" s="39">
        <f t="shared" si="1"/>
        <v>65</v>
      </c>
      <c r="B73" s="74" t="s">
        <v>11</v>
      </c>
      <c r="C73" s="58" t="s">
        <v>124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11" s="18" customFormat="1" ht="12.75" customHeight="1">
      <c r="A74" s="39">
        <f t="shared" si="1"/>
        <v>66</v>
      </c>
      <c r="B74" s="74"/>
      <c r="C74" s="58" t="s">
        <v>125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</row>
    <row r="75" spans="1:35" s="50" customFormat="1" ht="12.75" customHeight="1">
      <c r="A75" s="39">
        <f aca="true" t="shared" si="2" ref="A75:A138">A74+1</f>
        <v>67</v>
      </c>
      <c r="B75" s="74" t="s">
        <v>23</v>
      </c>
      <c r="C75" s="58" t="s">
        <v>126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1057680</v>
      </c>
      <c r="K75" s="37">
        <v>1057680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s="49" customFormat="1" ht="12.75" customHeight="1">
      <c r="A76" s="39">
        <f t="shared" si="2"/>
        <v>68</v>
      </c>
      <c r="B76" s="74"/>
      <c r="C76" s="58" t="s">
        <v>127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s="49" customFormat="1" ht="12.75" customHeight="1">
      <c r="A77" s="39">
        <f t="shared" si="2"/>
        <v>69</v>
      </c>
      <c r="B77" s="74"/>
      <c r="C77" s="58" t="s">
        <v>128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50" customFormat="1" ht="12.75" customHeight="1">
      <c r="A78" s="39">
        <f t="shared" si="2"/>
        <v>70</v>
      </c>
      <c r="B78" s="74"/>
      <c r="C78" s="58" t="s">
        <v>129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1163448</v>
      </c>
      <c r="K78" s="37">
        <v>1163448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s="49" customFormat="1" ht="12.75" customHeight="1">
      <c r="A79" s="39">
        <f t="shared" si="2"/>
        <v>71</v>
      </c>
      <c r="B79" s="74"/>
      <c r="C79" s="58" t="s">
        <v>130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s="49" customFormat="1" ht="12.75" customHeight="1">
      <c r="A80" s="39">
        <f t="shared" si="2"/>
        <v>72</v>
      </c>
      <c r="B80" s="74"/>
      <c r="C80" s="58" t="s">
        <v>131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s="50" customFormat="1" ht="12.75" customHeight="1">
      <c r="A81" s="39">
        <f t="shared" si="2"/>
        <v>73</v>
      </c>
      <c r="B81" s="74"/>
      <c r="C81" s="58" t="s">
        <v>132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634608</v>
      </c>
      <c r="K81" s="37">
        <v>634608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s="49" customFormat="1" ht="12.75" customHeight="1">
      <c r="A82" s="39">
        <f t="shared" si="2"/>
        <v>74</v>
      </c>
      <c r="B82" s="74"/>
      <c r="C82" s="58" t="s">
        <v>133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11" s="38" customFormat="1" ht="12.75" customHeight="1">
      <c r="A83" s="39">
        <f t="shared" si="2"/>
        <v>75</v>
      </c>
      <c r="B83" s="74" t="s">
        <v>2</v>
      </c>
      <c r="C83" s="58" t="s">
        <v>134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12718402</v>
      </c>
      <c r="J83" s="37">
        <v>0</v>
      </c>
      <c r="K83" s="37">
        <v>12718402</v>
      </c>
    </row>
    <row r="84" spans="1:11" s="38" customFormat="1" ht="12.75" customHeight="1">
      <c r="A84" s="39">
        <f t="shared" si="2"/>
        <v>76</v>
      </c>
      <c r="B84" s="74"/>
      <c r="C84" s="58" t="s">
        <v>135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22958012</v>
      </c>
      <c r="J84" s="37">
        <v>0</v>
      </c>
      <c r="K84" s="37">
        <v>22958012</v>
      </c>
    </row>
    <row r="85" spans="1:35" s="49" customFormat="1" ht="12.75" customHeight="1">
      <c r="A85" s="39">
        <f t="shared" si="2"/>
        <v>77</v>
      </c>
      <c r="B85" s="74" t="s">
        <v>69</v>
      </c>
      <c r="C85" s="58" t="s">
        <v>136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49" customFormat="1" ht="12.75" customHeight="1">
      <c r="A86" s="39">
        <f t="shared" si="2"/>
        <v>78</v>
      </c>
      <c r="B86" s="74"/>
      <c r="C86" s="58" t="s">
        <v>137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49" customFormat="1" ht="12.75" customHeight="1">
      <c r="A87" s="39">
        <f t="shared" si="2"/>
        <v>79</v>
      </c>
      <c r="B87" s="74"/>
      <c r="C87" s="58" t="s">
        <v>138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49" customFormat="1" ht="12.75" customHeight="1">
      <c r="A88" s="39">
        <f t="shared" si="2"/>
        <v>80</v>
      </c>
      <c r="B88" s="74"/>
      <c r="C88" s="58" t="s">
        <v>139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49" customFormat="1" ht="12.75" customHeight="1">
      <c r="A89" s="39">
        <f t="shared" si="2"/>
        <v>81</v>
      </c>
      <c r="B89" s="74"/>
      <c r="C89" s="58" t="s">
        <v>140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49" customFormat="1" ht="12.75" customHeight="1">
      <c r="A90" s="39">
        <f t="shared" si="2"/>
        <v>82</v>
      </c>
      <c r="B90" s="74"/>
      <c r="C90" s="58" t="s">
        <v>141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49" customFormat="1" ht="12.75" customHeight="1">
      <c r="A91" s="39">
        <f t="shared" si="2"/>
        <v>83</v>
      </c>
      <c r="B91" s="74"/>
      <c r="C91" s="58" t="s">
        <v>142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49" customFormat="1" ht="12.75" customHeight="1">
      <c r="A92" s="39">
        <f t="shared" si="2"/>
        <v>84</v>
      </c>
      <c r="B92" s="74"/>
      <c r="C92" s="58" t="s">
        <v>143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49" customFormat="1" ht="12.75" customHeight="1">
      <c r="A93" s="39">
        <f t="shared" si="2"/>
        <v>85</v>
      </c>
      <c r="B93" s="74"/>
      <c r="C93" s="58" t="s">
        <v>144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49" customFormat="1" ht="12.75" customHeight="1">
      <c r="A94" s="39">
        <f t="shared" si="2"/>
        <v>86</v>
      </c>
      <c r="B94" s="74"/>
      <c r="C94" s="58" t="s">
        <v>145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49" customFormat="1" ht="12.75" customHeight="1">
      <c r="A95" s="39">
        <f t="shared" si="2"/>
        <v>87</v>
      </c>
      <c r="B95" s="74"/>
      <c r="C95" s="58" t="s">
        <v>146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49" customFormat="1" ht="12.75" customHeight="1">
      <c r="A96" s="39">
        <f t="shared" si="2"/>
        <v>88</v>
      </c>
      <c r="B96" s="74"/>
      <c r="C96" s="58" t="s">
        <v>147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49" customFormat="1" ht="12.75" customHeight="1">
      <c r="A97" s="39">
        <f t="shared" si="2"/>
        <v>89</v>
      </c>
      <c r="B97" s="74"/>
      <c r="C97" s="58" t="s">
        <v>148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s="49" customFormat="1" ht="12.75" customHeight="1">
      <c r="A98" s="39">
        <f t="shared" si="2"/>
        <v>90</v>
      </c>
      <c r="B98" s="74"/>
      <c r="C98" s="58" t="s">
        <v>149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s="49" customFormat="1" ht="12.75" customHeight="1">
      <c r="A99" s="39">
        <f t="shared" si="2"/>
        <v>91</v>
      </c>
      <c r="B99" s="74"/>
      <c r="C99" s="58" t="s">
        <v>150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s="49" customFormat="1" ht="12.75" customHeight="1">
      <c r="A100" s="39">
        <f t="shared" si="2"/>
        <v>92</v>
      </c>
      <c r="B100" s="74"/>
      <c r="C100" s="58" t="s">
        <v>151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49" customFormat="1" ht="12.75" customHeight="1">
      <c r="A101" s="39">
        <f t="shared" si="2"/>
        <v>93</v>
      </c>
      <c r="B101" s="74"/>
      <c r="C101" s="58" t="s">
        <v>152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s="49" customFormat="1" ht="12.75" customHeight="1">
      <c r="A102" s="39">
        <f t="shared" si="2"/>
        <v>94</v>
      </c>
      <c r="B102" s="74"/>
      <c r="C102" s="58" t="s">
        <v>153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s="49" customFormat="1" ht="12.75" customHeight="1">
      <c r="A103" s="39">
        <f t="shared" si="2"/>
        <v>95</v>
      </c>
      <c r="B103" s="74"/>
      <c r="C103" s="58" t="s">
        <v>154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s="49" customFormat="1" ht="12.75" customHeight="1">
      <c r="A104" s="39">
        <f t="shared" si="2"/>
        <v>96</v>
      </c>
      <c r="B104" s="74"/>
      <c r="C104" s="58" t="s">
        <v>155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49" customFormat="1" ht="12.75" customHeight="1">
      <c r="A105" s="39">
        <f t="shared" si="2"/>
        <v>97</v>
      </c>
      <c r="B105" s="74"/>
      <c r="C105" s="58" t="s">
        <v>156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49" customFormat="1" ht="12.75" customHeight="1">
      <c r="A106" s="39">
        <f t="shared" si="2"/>
        <v>98</v>
      </c>
      <c r="B106" s="74"/>
      <c r="C106" s="58" t="s">
        <v>157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s="49" customFormat="1" ht="12.75" customHeight="1">
      <c r="A107" s="39">
        <f t="shared" si="2"/>
        <v>99</v>
      </c>
      <c r="B107" s="74"/>
      <c r="C107" s="58" t="s">
        <v>158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s="49" customFormat="1" ht="12.75" customHeight="1">
      <c r="A108" s="39">
        <f t="shared" si="2"/>
        <v>100</v>
      </c>
      <c r="B108" s="74"/>
      <c r="C108" s="58" t="s">
        <v>159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s="49" customFormat="1" ht="12.75" customHeight="1">
      <c r="A109" s="39">
        <f t="shared" si="2"/>
        <v>101</v>
      </c>
      <c r="B109" s="74"/>
      <c r="C109" s="58" t="s">
        <v>160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49" customFormat="1" ht="12.75" customHeight="1">
      <c r="A110" s="39">
        <f t="shared" si="2"/>
        <v>102</v>
      </c>
      <c r="B110" s="74"/>
      <c r="C110" s="58" t="s">
        <v>161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50" customFormat="1" ht="12.75" customHeight="1">
      <c r="A111" s="39">
        <f t="shared" si="2"/>
        <v>103</v>
      </c>
      <c r="B111" s="74"/>
      <c r="C111" s="58" t="s">
        <v>162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3564834</v>
      </c>
      <c r="J111" s="37">
        <v>0</v>
      </c>
      <c r="K111" s="37">
        <v>3564834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s="50" customFormat="1" ht="12.75" customHeight="1">
      <c r="A112" s="39">
        <f t="shared" si="2"/>
        <v>104</v>
      </c>
      <c r="B112" s="74"/>
      <c r="C112" s="58" t="s">
        <v>163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1867294</v>
      </c>
      <c r="J112" s="37">
        <v>0</v>
      </c>
      <c r="K112" s="37">
        <v>1867294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s="50" customFormat="1" ht="12.75" customHeight="1">
      <c r="A113" s="39">
        <f t="shared" si="2"/>
        <v>105</v>
      </c>
      <c r="B113" s="74"/>
      <c r="C113" s="58" t="s">
        <v>164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679016</v>
      </c>
      <c r="J113" s="37">
        <v>0</v>
      </c>
      <c r="K113" s="37">
        <v>679016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s="50" customFormat="1" ht="12.75" customHeight="1">
      <c r="A114" s="39">
        <f t="shared" si="2"/>
        <v>106</v>
      </c>
      <c r="B114" s="74"/>
      <c r="C114" s="58" t="s">
        <v>165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679016</v>
      </c>
      <c r="J114" s="37">
        <v>0</v>
      </c>
      <c r="K114" s="37">
        <v>679016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s="49" customFormat="1" ht="12.75" customHeight="1">
      <c r="A115" s="39">
        <f t="shared" si="2"/>
        <v>107</v>
      </c>
      <c r="B115" s="74"/>
      <c r="C115" s="58" t="s">
        <v>166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50" customFormat="1" ht="12.75" customHeight="1">
      <c r="A116" s="39">
        <f t="shared" si="2"/>
        <v>108</v>
      </c>
      <c r="B116" s="74"/>
      <c r="C116" s="58" t="s">
        <v>167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1669890</v>
      </c>
      <c r="J116" s="37">
        <v>0</v>
      </c>
      <c r="K116" s="37">
        <v>1669890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s="49" customFormat="1" ht="12.75" customHeight="1">
      <c r="A117" s="39">
        <f t="shared" si="2"/>
        <v>109</v>
      </c>
      <c r="B117" s="74"/>
      <c r="C117" s="58" t="s">
        <v>168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50" customFormat="1" ht="12.75" customHeight="1">
      <c r="A118" s="39">
        <f t="shared" si="2"/>
        <v>110</v>
      </c>
      <c r="B118" s="74"/>
      <c r="C118" s="58" t="s">
        <v>169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1528020</v>
      </c>
      <c r="J118" s="37">
        <v>0</v>
      </c>
      <c r="K118" s="37">
        <v>1528020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s="50" customFormat="1" ht="12.75" customHeight="1">
      <c r="A119" s="39">
        <f t="shared" si="2"/>
        <v>111</v>
      </c>
      <c r="B119" s="75"/>
      <c r="C119" s="58" t="s">
        <v>170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2068705</v>
      </c>
      <c r="J119" s="37">
        <v>0</v>
      </c>
      <c r="K119" s="37">
        <v>2068705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s="50" customFormat="1" ht="12.75" customHeight="1">
      <c r="A120" s="39">
        <f t="shared" si="2"/>
        <v>112</v>
      </c>
      <c r="B120" s="74" t="s">
        <v>25</v>
      </c>
      <c r="C120" s="58" t="s">
        <v>171</v>
      </c>
      <c r="D120" s="37">
        <v>0</v>
      </c>
      <c r="E120" s="37">
        <v>0</v>
      </c>
      <c r="F120" s="37">
        <v>0</v>
      </c>
      <c r="G120" s="37">
        <v>0</v>
      </c>
      <c r="H120" s="37">
        <v>15444902</v>
      </c>
      <c r="I120" s="37">
        <v>261778</v>
      </c>
      <c r="J120" s="37">
        <v>785334</v>
      </c>
      <c r="K120" s="37">
        <v>16492014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s="50" customFormat="1" ht="12.75" customHeight="1">
      <c r="A121" s="39">
        <f t="shared" si="2"/>
        <v>113</v>
      </c>
      <c r="B121" s="74"/>
      <c r="C121" s="58" t="s">
        <v>172</v>
      </c>
      <c r="D121" s="37">
        <v>0</v>
      </c>
      <c r="E121" s="37">
        <v>12303566</v>
      </c>
      <c r="F121" s="37">
        <v>0</v>
      </c>
      <c r="G121" s="37">
        <v>0</v>
      </c>
      <c r="H121" s="37">
        <v>17015570</v>
      </c>
      <c r="I121" s="37">
        <v>3403114</v>
      </c>
      <c r="J121" s="37">
        <v>261778</v>
      </c>
      <c r="K121" s="37">
        <v>32984028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s="49" customFormat="1" ht="12.75" customHeight="1">
      <c r="A122" s="39">
        <f t="shared" si="2"/>
        <v>114</v>
      </c>
      <c r="B122" s="76"/>
      <c r="C122" s="58" t="s">
        <v>173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50" customFormat="1" ht="12.75" customHeight="1">
      <c r="A123" s="39">
        <f t="shared" si="2"/>
        <v>115</v>
      </c>
      <c r="B123" s="74"/>
      <c r="C123" s="58" t="s">
        <v>174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261778</v>
      </c>
      <c r="J123" s="37">
        <v>0</v>
      </c>
      <c r="K123" s="37">
        <v>261778</v>
      </c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s="49" customFormat="1" ht="12.75" customHeight="1">
      <c r="A124" s="39">
        <f t="shared" si="2"/>
        <v>116</v>
      </c>
      <c r="B124" s="76"/>
      <c r="C124" s="58" t="s">
        <v>175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s="50" customFormat="1" ht="12.75" customHeight="1">
      <c r="A125" s="39">
        <f t="shared" si="2"/>
        <v>117</v>
      </c>
      <c r="B125" s="74"/>
      <c r="C125" s="58" t="s">
        <v>176</v>
      </c>
      <c r="D125" s="37">
        <v>0</v>
      </c>
      <c r="E125" s="37">
        <v>5291280</v>
      </c>
      <c r="F125" s="37">
        <v>0</v>
      </c>
      <c r="G125" s="37">
        <v>0</v>
      </c>
      <c r="H125" s="37">
        <v>5291280</v>
      </c>
      <c r="I125" s="37">
        <v>529128</v>
      </c>
      <c r="J125" s="37">
        <v>1058256</v>
      </c>
      <c r="K125" s="37">
        <v>12169944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s="50" customFormat="1" ht="12.75" customHeight="1">
      <c r="A126" s="39">
        <f t="shared" si="2"/>
        <v>118</v>
      </c>
      <c r="B126" s="74"/>
      <c r="C126" s="58" t="s">
        <v>177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529128</v>
      </c>
      <c r="J126" s="37">
        <v>0</v>
      </c>
      <c r="K126" s="37">
        <v>529128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s="50" customFormat="1" ht="12.75" customHeight="1">
      <c r="A127" s="39">
        <f t="shared" si="2"/>
        <v>119</v>
      </c>
      <c r="B127" s="74"/>
      <c r="C127" s="58" t="s">
        <v>178</v>
      </c>
      <c r="D127" s="37">
        <v>0</v>
      </c>
      <c r="E127" s="37">
        <v>32276808</v>
      </c>
      <c r="F127" s="37">
        <v>0</v>
      </c>
      <c r="G127" s="37">
        <v>0</v>
      </c>
      <c r="H127" s="37">
        <v>2645640</v>
      </c>
      <c r="I127" s="37">
        <v>3174768</v>
      </c>
      <c r="J127" s="37">
        <v>0</v>
      </c>
      <c r="K127" s="37">
        <v>38097216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s="50" customFormat="1" ht="12.75" customHeight="1">
      <c r="A128" s="39">
        <f t="shared" si="2"/>
        <v>120</v>
      </c>
      <c r="B128" s="74"/>
      <c r="C128" s="58" t="s">
        <v>179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529128</v>
      </c>
      <c r="J128" s="37">
        <v>0</v>
      </c>
      <c r="K128" s="37">
        <v>529128</v>
      </c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s="49" customFormat="1" ht="12.75" customHeight="1">
      <c r="A129" s="39">
        <f t="shared" si="2"/>
        <v>121</v>
      </c>
      <c r="B129" s="76"/>
      <c r="C129" s="58" t="s">
        <v>180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s="50" customFormat="1" ht="12.75" customHeight="1">
      <c r="A130" s="39">
        <f t="shared" si="2"/>
        <v>122</v>
      </c>
      <c r="B130" s="74"/>
      <c r="C130" s="58" t="s">
        <v>181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1058256</v>
      </c>
      <c r="J130" s="37">
        <v>0</v>
      </c>
      <c r="K130" s="37">
        <v>1058256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s="49" customFormat="1" ht="12.75" customHeight="1">
      <c r="A131" s="39">
        <f t="shared" si="2"/>
        <v>123</v>
      </c>
      <c r="B131" s="76"/>
      <c r="C131" s="58" t="s">
        <v>182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s="49" customFormat="1" ht="12.75" customHeight="1">
      <c r="A132" s="39">
        <f t="shared" si="2"/>
        <v>124</v>
      </c>
      <c r="B132" s="77"/>
      <c r="C132" s="58" t="s">
        <v>183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11" s="18" customFormat="1" ht="12.75" customHeight="1">
      <c r="A133" s="39">
        <f t="shared" si="2"/>
        <v>125</v>
      </c>
      <c r="B133" s="75" t="s">
        <v>21</v>
      </c>
      <c r="C133" s="58" t="s">
        <v>603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f t="shared" si="2"/>
        <v>126</v>
      </c>
      <c r="B134" s="76"/>
      <c r="C134" s="58" t="s">
        <v>184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f t="shared" si="2"/>
        <v>127</v>
      </c>
      <c r="B135" s="76"/>
      <c r="C135" s="58" t="s">
        <v>185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f t="shared" si="2"/>
        <v>128</v>
      </c>
      <c r="B136" s="76"/>
      <c r="C136" s="58" t="s">
        <v>186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18" customFormat="1" ht="12.75" customHeight="1">
      <c r="A137" s="39">
        <f t="shared" si="2"/>
        <v>129</v>
      </c>
      <c r="B137" s="76"/>
      <c r="C137" s="58" t="s">
        <v>187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</row>
    <row r="138" spans="1:11" s="38" customFormat="1" ht="12.75" customHeight="1">
      <c r="A138" s="39">
        <f t="shared" si="2"/>
        <v>130</v>
      </c>
      <c r="B138" s="76"/>
      <c r="C138" s="58" t="s">
        <v>188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122902</v>
      </c>
      <c r="J138" s="37">
        <v>0</v>
      </c>
      <c r="K138" s="37">
        <v>122902</v>
      </c>
    </row>
    <row r="139" spans="1:11" s="18" customFormat="1" ht="12.75" customHeight="1">
      <c r="A139" s="39">
        <f aca="true" t="shared" si="3" ref="A139:A202">A138+1</f>
        <v>131</v>
      </c>
      <c r="B139" s="76"/>
      <c r="C139" s="58" t="s">
        <v>189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f t="shared" si="3"/>
        <v>132</v>
      </c>
      <c r="B140" s="76"/>
      <c r="C140" s="58" t="s">
        <v>190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f t="shared" si="3"/>
        <v>133</v>
      </c>
      <c r="B141" s="76"/>
      <c r="C141" s="58" t="s">
        <v>191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f t="shared" si="3"/>
        <v>134</v>
      </c>
      <c r="B142" s="76"/>
      <c r="C142" s="58" t="s">
        <v>192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f t="shared" si="3"/>
        <v>135</v>
      </c>
      <c r="B143" s="76"/>
      <c r="C143" s="58" t="s">
        <v>193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f t="shared" si="3"/>
        <v>136</v>
      </c>
      <c r="B144" s="76"/>
      <c r="C144" s="58" t="s">
        <v>194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f t="shared" si="3"/>
        <v>137</v>
      </c>
      <c r="B145" s="76"/>
      <c r="C145" s="58" t="s">
        <v>195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f t="shared" si="3"/>
        <v>138</v>
      </c>
      <c r="B146" s="76"/>
      <c r="C146" s="58" t="s">
        <v>196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f t="shared" si="3"/>
        <v>139</v>
      </c>
      <c r="B147" s="76"/>
      <c r="C147" s="58" t="s">
        <v>197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f t="shared" si="3"/>
        <v>140</v>
      </c>
      <c r="B148" s="76"/>
      <c r="C148" s="58" t="s">
        <v>198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f t="shared" si="3"/>
        <v>141</v>
      </c>
      <c r="B149" s="76"/>
      <c r="C149" s="58" t="s">
        <v>199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f t="shared" si="3"/>
        <v>142</v>
      </c>
      <c r="B150" s="76"/>
      <c r="C150" s="58" t="s">
        <v>200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f t="shared" si="3"/>
        <v>143</v>
      </c>
      <c r="B151" s="76"/>
      <c r="C151" s="58" t="s">
        <v>201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f t="shared" si="3"/>
        <v>144</v>
      </c>
      <c r="B152" s="76"/>
      <c r="C152" s="58" t="s">
        <v>202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f t="shared" si="3"/>
        <v>145</v>
      </c>
      <c r="B153" s="76"/>
      <c r="C153" s="58" t="s">
        <v>203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18" customFormat="1" ht="12.75" customHeight="1">
      <c r="A154" s="39">
        <f t="shared" si="3"/>
        <v>146</v>
      </c>
      <c r="B154" s="76"/>
      <c r="C154" s="58" t="s">
        <v>204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</row>
    <row r="155" spans="1:11" s="38" customFormat="1" ht="12.75" customHeight="1">
      <c r="A155" s="39">
        <f t="shared" si="3"/>
        <v>147</v>
      </c>
      <c r="B155" s="76"/>
      <c r="C155" s="58" t="s">
        <v>205</v>
      </c>
      <c r="D155" s="37">
        <v>0</v>
      </c>
      <c r="E155" s="37">
        <v>0</v>
      </c>
      <c r="F155" s="37">
        <v>0</v>
      </c>
      <c r="G155" s="37">
        <v>122902</v>
      </c>
      <c r="H155" s="37">
        <v>0</v>
      </c>
      <c r="I155" s="37">
        <v>0</v>
      </c>
      <c r="J155" s="37">
        <v>0</v>
      </c>
      <c r="K155" s="37">
        <v>122902</v>
      </c>
    </row>
    <row r="156" spans="1:11" s="18" customFormat="1" ht="12.75" customHeight="1">
      <c r="A156" s="39">
        <f t="shared" si="3"/>
        <v>148</v>
      </c>
      <c r="B156" s="76"/>
      <c r="C156" s="58" t="s">
        <v>206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</row>
    <row r="157" spans="1:11" s="38" customFormat="1" ht="12.75" customHeight="1">
      <c r="A157" s="39">
        <f t="shared" si="3"/>
        <v>149</v>
      </c>
      <c r="B157" s="76"/>
      <c r="C157" s="58" t="s">
        <v>207</v>
      </c>
      <c r="D157" s="37">
        <v>0</v>
      </c>
      <c r="E157" s="37">
        <v>0</v>
      </c>
      <c r="F157" s="37">
        <v>0</v>
      </c>
      <c r="G157" s="37">
        <v>614510</v>
      </c>
      <c r="H157" s="37">
        <v>0</v>
      </c>
      <c r="I157" s="37">
        <v>860314</v>
      </c>
      <c r="J157" s="37">
        <v>0</v>
      </c>
      <c r="K157" s="37">
        <v>1474824</v>
      </c>
    </row>
    <row r="158" spans="1:11" s="18" customFormat="1" ht="12.75" customHeight="1">
      <c r="A158" s="39">
        <f t="shared" si="3"/>
        <v>150</v>
      </c>
      <c r="B158" s="76"/>
      <c r="C158" s="58" t="s">
        <v>208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</row>
    <row r="159" spans="1:11" s="38" customFormat="1" ht="12.75" customHeight="1">
      <c r="A159" s="39">
        <f t="shared" si="3"/>
        <v>151</v>
      </c>
      <c r="B159" s="76"/>
      <c r="C159" s="58" t="s">
        <v>209</v>
      </c>
      <c r="D159" s="37">
        <v>0</v>
      </c>
      <c r="E159" s="37">
        <v>0</v>
      </c>
      <c r="F159" s="37">
        <v>0</v>
      </c>
      <c r="G159" s="37">
        <v>2458040</v>
      </c>
      <c r="H159" s="37">
        <v>0</v>
      </c>
      <c r="I159" s="37">
        <v>614510</v>
      </c>
      <c r="J159" s="37">
        <v>0</v>
      </c>
      <c r="K159" s="37">
        <v>3072550</v>
      </c>
    </row>
    <row r="160" spans="1:11" s="18" customFormat="1" ht="12.75" customHeight="1">
      <c r="A160" s="39">
        <f t="shared" si="3"/>
        <v>152</v>
      </c>
      <c r="B160" s="76"/>
      <c r="C160" s="58" t="s">
        <v>210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f t="shared" si="3"/>
        <v>153</v>
      </c>
      <c r="B161" s="76"/>
      <c r="C161" s="58" t="s">
        <v>211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18" customFormat="1" ht="12.75" customHeight="1">
      <c r="A162" s="39">
        <f t="shared" si="3"/>
        <v>154</v>
      </c>
      <c r="B162" s="76"/>
      <c r="C162" s="58" t="s">
        <v>212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</row>
    <row r="163" spans="1:11" s="38" customFormat="1" ht="12.75" customHeight="1">
      <c r="A163" s="39">
        <f t="shared" si="3"/>
        <v>155</v>
      </c>
      <c r="B163" s="76"/>
      <c r="C163" s="58" t="s">
        <v>213</v>
      </c>
      <c r="D163" s="37">
        <v>0</v>
      </c>
      <c r="E163" s="37">
        <v>0</v>
      </c>
      <c r="F163" s="37">
        <v>0</v>
      </c>
      <c r="G163" s="37">
        <v>5530590</v>
      </c>
      <c r="H163" s="37">
        <v>0</v>
      </c>
      <c r="I163" s="37">
        <v>0</v>
      </c>
      <c r="J163" s="37">
        <v>0</v>
      </c>
      <c r="K163" s="37">
        <v>5530590</v>
      </c>
    </row>
    <row r="164" spans="1:11" s="38" customFormat="1" ht="12.75" customHeight="1">
      <c r="A164" s="39">
        <f t="shared" si="3"/>
        <v>156</v>
      </c>
      <c r="B164" s="76"/>
      <c r="C164" s="58" t="s">
        <v>214</v>
      </c>
      <c r="D164" s="37">
        <v>0</v>
      </c>
      <c r="E164" s="37">
        <v>0</v>
      </c>
      <c r="F164" s="37">
        <v>0</v>
      </c>
      <c r="G164" s="37">
        <v>122902</v>
      </c>
      <c r="H164" s="37">
        <v>0</v>
      </c>
      <c r="I164" s="37">
        <v>0</v>
      </c>
      <c r="J164" s="37">
        <v>0</v>
      </c>
      <c r="K164" s="37">
        <v>122902</v>
      </c>
    </row>
    <row r="165" spans="1:11" s="18" customFormat="1" ht="12.75" customHeight="1">
      <c r="A165" s="39">
        <f t="shared" si="3"/>
        <v>157</v>
      </c>
      <c r="B165" s="76"/>
      <c r="C165" s="58" t="s">
        <v>215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18" customFormat="1" ht="12.75" customHeight="1">
      <c r="A166" s="39">
        <f t="shared" si="3"/>
        <v>158</v>
      </c>
      <c r="B166" s="76"/>
      <c r="C166" s="58" t="s">
        <v>216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</row>
    <row r="167" spans="1:11" s="38" customFormat="1" ht="12.75" customHeight="1">
      <c r="A167" s="39">
        <f t="shared" si="3"/>
        <v>159</v>
      </c>
      <c r="B167" s="76"/>
      <c r="C167" s="58" t="s">
        <v>217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122902</v>
      </c>
      <c r="J167" s="37">
        <v>0</v>
      </c>
      <c r="K167" s="37">
        <v>122902</v>
      </c>
    </row>
    <row r="168" spans="1:11" s="38" customFormat="1" ht="12.75" customHeight="1">
      <c r="A168" s="39">
        <f t="shared" si="3"/>
        <v>160</v>
      </c>
      <c r="B168" s="76"/>
      <c r="C168" s="58" t="s">
        <v>218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122902</v>
      </c>
      <c r="J168" s="37">
        <v>0</v>
      </c>
      <c r="K168" s="37">
        <v>122902</v>
      </c>
    </row>
    <row r="169" spans="1:11" s="38" customFormat="1" ht="12.75" customHeight="1">
      <c r="A169" s="39">
        <f t="shared" si="3"/>
        <v>161</v>
      </c>
      <c r="B169" s="76"/>
      <c r="C169" s="58" t="s">
        <v>219</v>
      </c>
      <c r="D169" s="37">
        <v>0</v>
      </c>
      <c r="E169" s="37">
        <v>0</v>
      </c>
      <c r="F169" s="37">
        <v>0</v>
      </c>
      <c r="G169" s="37">
        <v>368706</v>
      </c>
      <c r="H169" s="37">
        <v>0</v>
      </c>
      <c r="I169" s="37">
        <v>0</v>
      </c>
      <c r="J169" s="37">
        <v>0</v>
      </c>
      <c r="K169" s="37">
        <v>368706</v>
      </c>
    </row>
    <row r="170" spans="1:11" s="18" customFormat="1" ht="12.75" customHeight="1">
      <c r="A170" s="39">
        <f t="shared" si="3"/>
        <v>162</v>
      </c>
      <c r="B170" s="76"/>
      <c r="C170" s="58" t="s">
        <v>220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</row>
    <row r="171" spans="1:11" s="38" customFormat="1" ht="12.75" customHeight="1">
      <c r="A171" s="39">
        <f t="shared" si="3"/>
        <v>163</v>
      </c>
      <c r="B171" s="76"/>
      <c r="C171" s="58" t="s">
        <v>221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122902</v>
      </c>
      <c r="J171" s="37">
        <v>0</v>
      </c>
      <c r="K171" s="37">
        <v>122902</v>
      </c>
    </row>
    <row r="172" spans="1:11" s="38" customFormat="1" ht="12.75" customHeight="1">
      <c r="A172" s="39">
        <f t="shared" si="3"/>
        <v>164</v>
      </c>
      <c r="B172" s="76"/>
      <c r="C172" s="58" t="s">
        <v>222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122902</v>
      </c>
      <c r="J172" s="37">
        <v>0</v>
      </c>
      <c r="K172" s="37">
        <v>122902</v>
      </c>
    </row>
    <row r="173" spans="1:11" s="18" customFormat="1" ht="12.75" customHeight="1">
      <c r="A173" s="39">
        <f t="shared" si="3"/>
        <v>165</v>
      </c>
      <c r="B173" s="76"/>
      <c r="C173" s="58" t="s">
        <v>223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18" customFormat="1" ht="12.75" customHeight="1">
      <c r="A174" s="39">
        <f t="shared" si="3"/>
        <v>166</v>
      </c>
      <c r="B174" s="76"/>
      <c r="C174" s="58" t="s">
        <v>224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</row>
    <row r="175" spans="1:11" s="38" customFormat="1" ht="12.75" customHeight="1">
      <c r="A175" s="39">
        <f t="shared" si="3"/>
        <v>167</v>
      </c>
      <c r="B175" s="76"/>
      <c r="C175" s="58" t="s">
        <v>225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491608</v>
      </c>
      <c r="J175" s="37">
        <v>0</v>
      </c>
      <c r="K175" s="37">
        <v>491608</v>
      </c>
    </row>
    <row r="176" spans="1:11" s="38" customFormat="1" ht="12.75" customHeight="1">
      <c r="A176" s="39">
        <f t="shared" si="3"/>
        <v>168</v>
      </c>
      <c r="B176" s="76"/>
      <c r="C176" s="58" t="s">
        <v>226</v>
      </c>
      <c r="D176" s="37">
        <v>0</v>
      </c>
      <c r="E176" s="37">
        <v>0</v>
      </c>
      <c r="F176" s="37">
        <v>0</v>
      </c>
      <c r="G176" s="37">
        <v>737412</v>
      </c>
      <c r="H176" s="37">
        <v>0</v>
      </c>
      <c r="I176" s="37">
        <v>0</v>
      </c>
      <c r="J176" s="37">
        <v>0</v>
      </c>
      <c r="K176" s="37">
        <v>737412</v>
      </c>
    </row>
    <row r="177" spans="1:11" s="18" customFormat="1" ht="12.75" customHeight="1">
      <c r="A177" s="39">
        <f t="shared" si="3"/>
        <v>169</v>
      </c>
      <c r="B177" s="76"/>
      <c r="C177" s="58" t="s">
        <v>227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18" customFormat="1" ht="12.75" customHeight="1">
      <c r="A178" s="39">
        <f t="shared" si="3"/>
        <v>170</v>
      </c>
      <c r="B178" s="76"/>
      <c r="C178" s="58" t="s">
        <v>228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</row>
    <row r="179" spans="1:11" s="38" customFormat="1" ht="12.75" customHeight="1">
      <c r="A179" s="39">
        <f t="shared" si="3"/>
        <v>171</v>
      </c>
      <c r="B179" s="76"/>
      <c r="C179" s="58" t="s">
        <v>229</v>
      </c>
      <c r="D179" s="37">
        <v>0</v>
      </c>
      <c r="E179" s="37">
        <v>0</v>
      </c>
      <c r="F179" s="37">
        <v>0</v>
      </c>
      <c r="G179" s="37">
        <v>122902</v>
      </c>
      <c r="H179" s="37">
        <v>0</v>
      </c>
      <c r="I179" s="37">
        <v>0</v>
      </c>
      <c r="J179" s="37">
        <v>0</v>
      </c>
      <c r="K179" s="37">
        <v>122902</v>
      </c>
    </row>
    <row r="180" spans="1:11" s="18" customFormat="1" ht="12.75" customHeight="1">
      <c r="A180" s="39">
        <f t="shared" si="3"/>
        <v>172</v>
      </c>
      <c r="B180" s="76"/>
      <c r="C180" s="58" t="s">
        <v>230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f t="shared" si="3"/>
        <v>173</v>
      </c>
      <c r="B181" s="76"/>
      <c r="C181" s="58" t="s">
        <v>231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f t="shared" si="3"/>
        <v>174</v>
      </c>
      <c r="B182" s="76"/>
      <c r="C182" s="58" t="s">
        <v>232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18" customFormat="1" ht="12.75" customHeight="1">
      <c r="A183" s="39">
        <f t="shared" si="3"/>
        <v>175</v>
      </c>
      <c r="B183" s="76"/>
      <c r="C183" s="58" t="s">
        <v>233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</row>
    <row r="184" spans="1:11" s="38" customFormat="1" ht="12.75" customHeight="1">
      <c r="A184" s="39">
        <f t="shared" si="3"/>
        <v>176</v>
      </c>
      <c r="B184" s="76"/>
      <c r="C184" s="58" t="s">
        <v>234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122902</v>
      </c>
      <c r="J184" s="37">
        <v>0</v>
      </c>
      <c r="K184" s="37">
        <v>122902</v>
      </c>
    </row>
    <row r="185" spans="1:11" s="38" customFormat="1" ht="12.75" customHeight="1">
      <c r="A185" s="39">
        <f t="shared" si="3"/>
        <v>177</v>
      </c>
      <c r="B185" s="76"/>
      <c r="C185" s="58" t="s">
        <v>235</v>
      </c>
      <c r="D185" s="37">
        <v>0</v>
      </c>
      <c r="E185" s="37">
        <v>0</v>
      </c>
      <c r="F185" s="37">
        <v>0</v>
      </c>
      <c r="G185" s="37">
        <v>122902</v>
      </c>
      <c r="H185" s="37">
        <v>0</v>
      </c>
      <c r="I185" s="37">
        <v>122902</v>
      </c>
      <c r="J185" s="37">
        <v>0</v>
      </c>
      <c r="K185" s="37">
        <v>245804</v>
      </c>
    </row>
    <row r="186" spans="1:11" s="18" customFormat="1" ht="12.75" customHeight="1">
      <c r="A186" s="39">
        <f t="shared" si="3"/>
        <v>178</v>
      </c>
      <c r="B186" s="76"/>
      <c r="C186" s="58" t="s">
        <v>236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</row>
    <row r="187" spans="1:11" s="38" customFormat="1" ht="12.75" customHeight="1">
      <c r="A187" s="39">
        <f t="shared" si="3"/>
        <v>179</v>
      </c>
      <c r="B187" s="76"/>
      <c r="C187" s="58" t="s">
        <v>237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491608</v>
      </c>
      <c r="J187" s="37">
        <v>0</v>
      </c>
      <c r="K187" s="37">
        <v>491608</v>
      </c>
    </row>
    <row r="188" spans="1:11" s="18" customFormat="1" ht="12.75" customHeight="1">
      <c r="A188" s="39">
        <f t="shared" si="3"/>
        <v>180</v>
      </c>
      <c r="B188" s="76"/>
      <c r="C188" s="58" t="s">
        <v>238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</row>
    <row r="189" spans="1:11" s="38" customFormat="1" ht="12.75" customHeight="1">
      <c r="A189" s="39">
        <f t="shared" si="3"/>
        <v>181</v>
      </c>
      <c r="B189" s="76"/>
      <c r="C189" s="58" t="s">
        <v>239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245804</v>
      </c>
      <c r="J189" s="37">
        <v>0</v>
      </c>
      <c r="K189" s="37">
        <v>245804</v>
      </c>
    </row>
    <row r="190" spans="1:11" s="18" customFormat="1" ht="12.75" customHeight="1">
      <c r="A190" s="39">
        <f t="shared" si="3"/>
        <v>182</v>
      </c>
      <c r="B190" s="76"/>
      <c r="C190" s="58" t="s">
        <v>240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18" customFormat="1" ht="12.75" customHeight="1">
      <c r="A191" s="39">
        <f t="shared" si="3"/>
        <v>183</v>
      </c>
      <c r="B191" s="76"/>
      <c r="C191" s="58" t="s">
        <v>241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</row>
    <row r="192" spans="1:11" s="38" customFormat="1" ht="12.75" customHeight="1">
      <c r="A192" s="39">
        <f t="shared" si="3"/>
        <v>184</v>
      </c>
      <c r="B192" s="76"/>
      <c r="C192" s="58" t="s">
        <v>242</v>
      </c>
      <c r="D192" s="37">
        <v>0</v>
      </c>
      <c r="E192" s="37">
        <v>0</v>
      </c>
      <c r="F192" s="37">
        <v>0</v>
      </c>
      <c r="G192" s="37">
        <v>245804</v>
      </c>
      <c r="H192" s="37">
        <v>0</v>
      </c>
      <c r="I192" s="37">
        <v>0</v>
      </c>
      <c r="J192" s="37">
        <v>0</v>
      </c>
      <c r="K192" s="37">
        <v>245804</v>
      </c>
    </row>
    <row r="193" spans="1:11" s="18" customFormat="1" ht="12.75" customHeight="1">
      <c r="A193" s="39">
        <f t="shared" si="3"/>
        <v>185</v>
      </c>
      <c r="B193" s="76"/>
      <c r="C193" s="58" t="s">
        <v>243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f t="shared" si="3"/>
        <v>186</v>
      </c>
      <c r="B194" s="76"/>
      <c r="C194" s="58" t="s">
        <v>244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f t="shared" si="3"/>
        <v>187</v>
      </c>
      <c r="B195" s="76"/>
      <c r="C195" s="58" t="s">
        <v>245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f t="shared" si="3"/>
        <v>188</v>
      </c>
      <c r="B196" s="76"/>
      <c r="C196" s="58" t="s">
        <v>246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f t="shared" si="3"/>
        <v>189</v>
      </c>
      <c r="B197" s="76"/>
      <c r="C197" s="58" t="s">
        <v>247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f t="shared" si="3"/>
        <v>190</v>
      </c>
      <c r="B198" s="76"/>
      <c r="C198" s="58" t="s">
        <v>248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f t="shared" si="3"/>
        <v>191</v>
      </c>
      <c r="B199" s="76"/>
      <c r="C199" s="58" t="s">
        <v>249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f t="shared" si="3"/>
        <v>192</v>
      </c>
      <c r="B200" s="76"/>
      <c r="C200" s="58" t="s">
        <v>250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f t="shared" si="3"/>
        <v>193</v>
      </c>
      <c r="B201" s="76"/>
      <c r="C201" s="58" t="s">
        <v>251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f t="shared" si="3"/>
        <v>194</v>
      </c>
      <c r="B202" s="76"/>
      <c r="C202" s="58" t="s">
        <v>252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f aca="true" t="shared" si="4" ref="A203:A266">A202+1</f>
        <v>195</v>
      </c>
      <c r="B203" s="76"/>
      <c r="C203" s="58" t="s">
        <v>253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18" customFormat="1" ht="12.75" customHeight="1">
      <c r="A204" s="39">
        <f t="shared" si="4"/>
        <v>196</v>
      </c>
      <c r="B204" s="76"/>
      <c r="C204" s="58" t="s">
        <v>254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</row>
    <row r="205" spans="1:11" s="38" customFormat="1" ht="12.75" customHeight="1">
      <c r="A205" s="39">
        <f t="shared" si="4"/>
        <v>197</v>
      </c>
      <c r="B205" s="76"/>
      <c r="C205" s="58" t="s">
        <v>255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122902</v>
      </c>
      <c r="J205" s="37">
        <v>0</v>
      </c>
      <c r="K205" s="37">
        <v>122902</v>
      </c>
    </row>
    <row r="206" spans="1:11" s="18" customFormat="1" ht="12.75" customHeight="1">
      <c r="A206" s="39">
        <f t="shared" si="4"/>
        <v>198</v>
      </c>
      <c r="B206" s="76"/>
      <c r="C206" s="58" t="s">
        <v>256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s="38" customFormat="1" ht="12.75" customHeight="1">
      <c r="A207" s="39">
        <f t="shared" si="4"/>
        <v>199</v>
      </c>
      <c r="B207" s="76"/>
      <c r="C207" s="58" t="s">
        <v>257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122902</v>
      </c>
      <c r="J207" s="37">
        <v>0</v>
      </c>
      <c r="K207" s="37">
        <v>122902</v>
      </c>
    </row>
    <row r="208" spans="1:11" s="18" customFormat="1" ht="12.75" customHeight="1">
      <c r="A208" s="39">
        <f t="shared" si="4"/>
        <v>200</v>
      </c>
      <c r="B208" s="76"/>
      <c r="C208" s="58" t="s">
        <v>258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f t="shared" si="4"/>
        <v>201</v>
      </c>
      <c r="B209" s="76"/>
      <c r="C209" s="58" t="s">
        <v>259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f t="shared" si="4"/>
        <v>202</v>
      </c>
      <c r="B210" s="76"/>
      <c r="C210" s="58" t="s">
        <v>260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f t="shared" si="4"/>
        <v>203</v>
      </c>
      <c r="B211" s="76"/>
      <c r="C211" s="58" t="s">
        <v>261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f t="shared" si="4"/>
        <v>204</v>
      </c>
      <c r="B212" s="76"/>
      <c r="C212" s="58" t="s">
        <v>262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f t="shared" si="4"/>
        <v>205</v>
      </c>
      <c r="B213" s="76"/>
      <c r="C213" s="58" t="s">
        <v>263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f t="shared" si="4"/>
        <v>206</v>
      </c>
      <c r="B214" s="76"/>
      <c r="C214" s="58" t="s">
        <v>264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f t="shared" si="4"/>
        <v>207</v>
      </c>
      <c r="B215" s="76"/>
      <c r="C215" s="58" t="s">
        <v>265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f t="shared" si="4"/>
        <v>208</v>
      </c>
      <c r="B216" s="76"/>
      <c r="C216" s="58" t="s">
        <v>266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18" customFormat="1" ht="12.75" customHeight="1">
      <c r="A217" s="39">
        <f t="shared" si="4"/>
        <v>209</v>
      </c>
      <c r="B217" s="76"/>
      <c r="C217" s="58" t="s">
        <v>267</v>
      </c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</row>
    <row r="218" spans="1:11" s="38" customFormat="1" ht="12.75" customHeight="1">
      <c r="A218" s="39">
        <f t="shared" si="4"/>
        <v>210</v>
      </c>
      <c r="B218" s="76"/>
      <c r="C218" s="58" t="s">
        <v>268</v>
      </c>
      <c r="D218" s="37">
        <v>0</v>
      </c>
      <c r="E218" s="37">
        <v>0</v>
      </c>
      <c r="F218" s="37">
        <v>0</v>
      </c>
      <c r="G218" s="37">
        <v>983216</v>
      </c>
      <c r="H218" s="37">
        <v>0</v>
      </c>
      <c r="I218" s="37">
        <v>0</v>
      </c>
      <c r="J218" s="37">
        <v>0</v>
      </c>
      <c r="K218" s="37">
        <v>983216</v>
      </c>
    </row>
    <row r="219" spans="1:11" s="18" customFormat="1" ht="12.75" customHeight="1">
      <c r="A219" s="39">
        <f t="shared" si="4"/>
        <v>211</v>
      </c>
      <c r="B219" s="76"/>
      <c r="C219" s="58" t="s">
        <v>269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18" customFormat="1" ht="12.75" customHeight="1">
      <c r="A220" s="39">
        <f t="shared" si="4"/>
        <v>212</v>
      </c>
      <c r="B220" s="76"/>
      <c r="C220" s="58" t="s">
        <v>270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</row>
    <row r="221" spans="1:11" s="38" customFormat="1" ht="12.75" customHeight="1">
      <c r="A221" s="39">
        <f t="shared" si="4"/>
        <v>213</v>
      </c>
      <c r="B221" s="76"/>
      <c r="C221" s="58" t="s">
        <v>271</v>
      </c>
      <c r="D221" s="37">
        <v>0</v>
      </c>
      <c r="E221" s="37">
        <v>0</v>
      </c>
      <c r="F221" s="37">
        <v>0</v>
      </c>
      <c r="G221" s="37">
        <v>3687060</v>
      </c>
      <c r="H221" s="37">
        <v>0</v>
      </c>
      <c r="I221" s="37">
        <v>0</v>
      </c>
      <c r="J221" s="37">
        <v>0</v>
      </c>
      <c r="K221" s="37">
        <v>3687060</v>
      </c>
    </row>
    <row r="222" spans="1:11" s="38" customFormat="1" ht="12.75" customHeight="1">
      <c r="A222" s="39">
        <f t="shared" si="4"/>
        <v>214</v>
      </c>
      <c r="B222" s="76"/>
      <c r="C222" s="58" t="s">
        <v>272</v>
      </c>
      <c r="D222" s="37">
        <v>0</v>
      </c>
      <c r="E222" s="37">
        <v>0</v>
      </c>
      <c r="F222" s="37">
        <v>0</v>
      </c>
      <c r="G222" s="37">
        <v>368706</v>
      </c>
      <c r="H222" s="37">
        <v>0</v>
      </c>
      <c r="I222" s="37">
        <v>0</v>
      </c>
      <c r="J222" s="37">
        <v>0</v>
      </c>
      <c r="K222" s="37">
        <v>368706</v>
      </c>
    </row>
    <row r="223" spans="1:11" s="18" customFormat="1" ht="12.75" customHeight="1">
      <c r="A223" s="39">
        <f t="shared" si="4"/>
        <v>215</v>
      </c>
      <c r="B223" s="76"/>
      <c r="C223" s="58" t="s">
        <v>273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</row>
    <row r="224" spans="1:11" s="38" customFormat="1" ht="12.75" customHeight="1">
      <c r="A224" s="39">
        <f t="shared" si="4"/>
        <v>216</v>
      </c>
      <c r="B224" s="76"/>
      <c r="C224" s="58" t="s">
        <v>274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122902</v>
      </c>
      <c r="J224" s="37">
        <v>0</v>
      </c>
      <c r="K224" s="37">
        <v>122902</v>
      </c>
    </row>
    <row r="225" spans="1:11" s="38" customFormat="1" ht="12.75" customHeight="1">
      <c r="A225" s="39">
        <f t="shared" si="4"/>
        <v>217</v>
      </c>
      <c r="B225" s="76"/>
      <c r="C225" s="58" t="s">
        <v>275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122902</v>
      </c>
      <c r="J225" s="37">
        <v>0</v>
      </c>
      <c r="K225" s="37">
        <v>122902</v>
      </c>
    </row>
    <row r="226" spans="1:11" s="18" customFormat="1" ht="12.75" customHeight="1">
      <c r="A226" s="39">
        <f t="shared" si="4"/>
        <v>218</v>
      </c>
      <c r="B226" s="76"/>
      <c r="C226" s="58" t="s">
        <v>276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f t="shared" si="4"/>
        <v>219</v>
      </c>
      <c r="B227" s="76"/>
      <c r="C227" s="58" t="s">
        <v>277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f t="shared" si="4"/>
        <v>220</v>
      </c>
      <c r="B228" s="76"/>
      <c r="C228" s="58" t="s">
        <v>278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f t="shared" si="4"/>
        <v>221</v>
      </c>
      <c r="B229" s="76"/>
      <c r="C229" s="58" t="s">
        <v>279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f t="shared" si="4"/>
        <v>222</v>
      </c>
      <c r="B230" s="76"/>
      <c r="C230" s="58" t="s">
        <v>280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f t="shared" si="4"/>
        <v>223</v>
      </c>
      <c r="B231" s="76"/>
      <c r="C231" s="58" t="s">
        <v>281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f t="shared" si="4"/>
        <v>224</v>
      </c>
      <c r="B232" s="76"/>
      <c r="C232" s="58" t="s">
        <v>282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f t="shared" si="4"/>
        <v>225</v>
      </c>
      <c r="B233" s="76"/>
      <c r="C233" s="58" t="s">
        <v>283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18" customFormat="1" ht="12.75" customHeight="1">
      <c r="A234" s="39">
        <f t="shared" si="4"/>
        <v>226</v>
      </c>
      <c r="B234" s="76"/>
      <c r="C234" s="58" t="s">
        <v>284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</row>
    <row r="235" spans="1:11" s="38" customFormat="1" ht="12.75" customHeight="1">
      <c r="A235" s="39">
        <f t="shared" si="4"/>
        <v>227</v>
      </c>
      <c r="B235" s="76"/>
      <c r="C235" s="58" t="s">
        <v>285</v>
      </c>
      <c r="D235" s="37">
        <v>0</v>
      </c>
      <c r="E235" s="37">
        <v>0</v>
      </c>
      <c r="F235" s="37">
        <v>0</v>
      </c>
      <c r="G235" s="37">
        <v>122902</v>
      </c>
      <c r="H235" s="37">
        <v>0</v>
      </c>
      <c r="I235" s="37">
        <v>0</v>
      </c>
      <c r="J235" s="37">
        <v>0</v>
      </c>
      <c r="K235" s="37">
        <v>122902</v>
      </c>
    </row>
    <row r="236" spans="1:11" s="18" customFormat="1" ht="12.75" customHeight="1">
      <c r="A236" s="39">
        <f t="shared" si="4"/>
        <v>228</v>
      </c>
      <c r="B236" s="76"/>
      <c r="C236" s="58" t="s">
        <v>286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18" customFormat="1" ht="12.75" customHeight="1">
      <c r="A237" s="39">
        <f t="shared" si="4"/>
        <v>229</v>
      </c>
      <c r="B237" s="76"/>
      <c r="C237" s="58" t="s">
        <v>287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</row>
    <row r="238" spans="1:11" s="38" customFormat="1" ht="12.75" customHeight="1">
      <c r="A238" s="39">
        <f t="shared" si="4"/>
        <v>230</v>
      </c>
      <c r="B238" s="76"/>
      <c r="C238" s="58" t="s">
        <v>288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614510</v>
      </c>
      <c r="J238" s="37">
        <v>0</v>
      </c>
      <c r="K238" s="37">
        <v>614510</v>
      </c>
    </row>
    <row r="239" spans="1:11" s="18" customFormat="1" ht="12.75" customHeight="1">
      <c r="A239" s="39">
        <f t="shared" si="4"/>
        <v>231</v>
      </c>
      <c r="B239" s="76"/>
      <c r="C239" s="58" t="s">
        <v>289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f t="shared" si="4"/>
        <v>232</v>
      </c>
      <c r="B240" s="76"/>
      <c r="C240" s="58" t="s">
        <v>290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f t="shared" si="4"/>
        <v>233</v>
      </c>
      <c r="B241" s="76"/>
      <c r="C241" s="58" t="s">
        <v>291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18" customFormat="1" ht="12.75" customHeight="1">
      <c r="A242" s="39">
        <f t="shared" si="4"/>
        <v>234</v>
      </c>
      <c r="B242" s="76"/>
      <c r="C242" s="58" t="s">
        <v>292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s="38" customFormat="1" ht="12.75" customHeight="1">
      <c r="A243" s="39">
        <f t="shared" si="4"/>
        <v>235</v>
      </c>
      <c r="B243" s="76"/>
      <c r="C243" s="58" t="s">
        <v>293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122902</v>
      </c>
      <c r="J243" s="37">
        <v>0</v>
      </c>
      <c r="K243" s="37">
        <v>122902</v>
      </c>
    </row>
    <row r="244" spans="1:11" s="38" customFormat="1" ht="12.75" customHeight="1">
      <c r="A244" s="39">
        <f t="shared" si="4"/>
        <v>236</v>
      </c>
      <c r="B244" s="76"/>
      <c r="C244" s="58" t="s">
        <v>294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122902</v>
      </c>
      <c r="J244" s="37">
        <v>0</v>
      </c>
      <c r="K244" s="37">
        <v>122902</v>
      </c>
    </row>
    <row r="245" spans="1:11" s="38" customFormat="1" ht="12.75" customHeight="1">
      <c r="A245" s="39">
        <f t="shared" si="4"/>
        <v>237</v>
      </c>
      <c r="B245" s="76"/>
      <c r="C245" s="58" t="s">
        <v>295</v>
      </c>
      <c r="D245" s="37">
        <v>0</v>
      </c>
      <c r="E245" s="37">
        <v>0</v>
      </c>
      <c r="F245" s="37">
        <v>0</v>
      </c>
      <c r="G245" s="37">
        <v>614510</v>
      </c>
      <c r="H245" s="37">
        <v>0</v>
      </c>
      <c r="I245" s="37">
        <v>0</v>
      </c>
      <c r="J245" s="37">
        <v>0</v>
      </c>
      <c r="K245" s="37">
        <v>614510</v>
      </c>
    </row>
    <row r="246" spans="1:11" s="18" customFormat="1" ht="12.75" customHeight="1">
      <c r="A246" s="39">
        <f t="shared" si="4"/>
        <v>238</v>
      </c>
      <c r="B246" s="76"/>
      <c r="C246" s="58" t="s">
        <v>296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f t="shared" si="4"/>
        <v>239</v>
      </c>
      <c r="B247" s="76"/>
      <c r="C247" s="58" t="s">
        <v>297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f t="shared" si="4"/>
        <v>240</v>
      </c>
      <c r="B248" s="76"/>
      <c r="C248" s="58" t="s">
        <v>298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f t="shared" si="4"/>
        <v>241</v>
      </c>
      <c r="B249" s="76"/>
      <c r="C249" s="58" t="s">
        <v>299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f t="shared" si="4"/>
        <v>242</v>
      </c>
      <c r="B250" s="76"/>
      <c r="C250" s="58" t="s">
        <v>300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f t="shared" si="4"/>
        <v>243</v>
      </c>
      <c r="B251" s="76"/>
      <c r="C251" s="58" t="s">
        <v>301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f t="shared" si="4"/>
        <v>244</v>
      </c>
      <c r="B252" s="76"/>
      <c r="C252" s="58" t="s">
        <v>302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18" customFormat="1" ht="12.75" customHeight="1">
      <c r="A253" s="39">
        <f t="shared" si="4"/>
        <v>245</v>
      </c>
      <c r="B253" s="76"/>
      <c r="C253" s="58" t="s">
        <v>303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</row>
    <row r="254" spans="1:11" s="38" customFormat="1" ht="12.75" customHeight="1">
      <c r="A254" s="39">
        <f t="shared" si="4"/>
        <v>246</v>
      </c>
      <c r="B254" s="76"/>
      <c r="C254" s="58" t="s">
        <v>304</v>
      </c>
      <c r="D254" s="37">
        <v>0</v>
      </c>
      <c r="E254" s="37">
        <v>0</v>
      </c>
      <c r="F254" s="37">
        <v>0</v>
      </c>
      <c r="G254" s="37">
        <v>122902</v>
      </c>
      <c r="H254" s="37">
        <v>0</v>
      </c>
      <c r="I254" s="37">
        <v>0</v>
      </c>
      <c r="J254" s="37">
        <v>0</v>
      </c>
      <c r="K254" s="37">
        <v>122902</v>
      </c>
    </row>
    <row r="255" spans="1:11" s="38" customFormat="1" ht="12.75" customHeight="1">
      <c r="A255" s="39">
        <f t="shared" si="4"/>
        <v>247</v>
      </c>
      <c r="B255" s="76"/>
      <c r="C255" s="58" t="s">
        <v>305</v>
      </c>
      <c r="D255" s="37">
        <v>0</v>
      </c>
      <c r="E255" s="37">
        <v>0</v>
      </c>
      <c r="F255" s="37">
        <v>0</v>
      </c>
      <c r="G255" s="37">
        <v>491608</v>
      </c>
      <c r="H255" s="37">
        <v>0</v>
      </c>
      <c r="I255" s="37">
        <v>491608</v>
      </c>
      <c r="J255" s="37">
        <v>0</v>
      </c>
      <c r="K255" s="37">
        <v>983216</v>
      </c>
    </row>
    <row r="256" spans="1:11" s="38" customFormat="1" ht="12.75" customHeight="1">
      <c r="A256" s="39">
        <f t="shared" si="4"/>
        <v>248</v>
      </c>
      <c r="B256" s="76"/>
      <c r="C256" s="58" t="s">
        <v>306</v>
      </c>
      <c r="D256" s="37">
        <v>0</v>
      </c>
      <c r="E256" s="37">
        <v>0</v>
      </c>
      <c r="F256" s="37">
        <v>0</v>
      </c>
      <c r="G256" s="37">
        <v>3072550</v>
      </c>
      <c r="H256" s="37">
        <v>0</v>
      </c>
      <c r="I256" s="37">
        <v>0</v>
      </c>
      <c r="J256" s="37">
        <v>0</v>
      </c>
      <c r="K256" s="37">
        <v>3072550</v>
      </c>
    </row>
    <row r="257" spans="1:11" s="38" customFormat="1" ht="12.75" customHeight="1">
      <c r="A257" s="39">
        <f t="shared" si="4"/>
        <v>249</v>
      </c>
      <c r="B257" s="76"/>
      <c r="C257" s="58" t="s">
        <v>307</v>
      </c>
      <c r="D257" s="37">
        <v>0</v>
      </c>
      <c r="E257" s="37">
        <v>0</v>
      </c>
      <c r="F257" s="37">
        <v>0</v>
      </c>
      <c r="G257" s="37">
        <v>122902</v>
      </c>
      <c r="H257" s="37">
        <v>0</v>
      </c>
      <c r="I257" s="37">
        <v>0</v>
      </c>
      <c r="J257" s="37">
        <v>0</v>
      </c>
      <c r="K257" s="37">
        <v>122902</v>
      </c>
    </row>
    <row r="258" spans="1:11" s="38" customFormat="1" ht="12.75" customHeight="1">
      <c r="A258" s="39">
        <f t="shared" si="4"/>
        <v>250</v>
      </c>
      <c r="B258" s="76"/>
      <c r="C258" s="58" t="s">
        <v>605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122902</v>
      </c>
      <c r="J258" s="37">
        <v>0</v>
      </c>
      <c r="K258" s="37">
        <v>122902</v>
      </c>
    </row>
    <row r="259" spans="1:11" s="38" customFormat="1" ht="12.75" customHeight="1">
      <c r="A259" s="39">
        <f t="shared" si="4"/>
        <v>251</v>
      </c>
      <c r="B259" s="76"/>
      <c r="C259" s="58" t="s">
        <v>308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122902</v>
      </c>
      <c r="J259" s="37">
        <v>0</v>
      </c>
      <c r="K259" s="37">
        <v>122902</v>
      </c>
    </row>
    <row r="260" spans="1:11" s="38" customFormat="1" ht="12.75" customHeight="1">
      <c r="A260" s="39">
        <f t="shared" si="4"/>
        <v>252</v>
      </c>
      <c r="B260" s="76"/>
      <c r="C260" s="58" t="s">
        <v>309</v>
      </c>
      <c r="D260" s="37">
        <v>0</v>
      </c>
      <c r="E260" s="37">
        <v>0</v>
      </c>
      <c r="F260" s="37">
        <v>0</v>
      </c>
      <c r="G260" s="37">
        <v>245804</v>
      </c>
      <c r="H260" s="37">
        <v>0</v>
      </c>
      <c r="I260" s="37">
        <v>122902</v>
      </c>
      <c r="J260" s="37">
        <v>0</v>
      </c>
      <c r="K260" s="37">
        <v>368706</v>
      </c>
    </row>
    <row r="261" spans="1:11" s="38" customFormat="1" ht="12.75" customHeight="1">
      <c r="A261" s="39">
        <f t="shared" si="4"/>
        <v>253</v>
      </c>
      <c r="B261" s="76"/>
      <c r="C261" s="58" t="s">
        <v>310</v>
      </c>
      <c r="D261" s="37">
        <v>0</v>
      </c>
      <c r="E261" s="37">
        <v>0</v>
      </c>
      <c r="F261" s="37">
        <v>0</v>
      </c>
      <c r="G261" s="37">
        <v>122902</v>
      </c>
      <c r="H261" s="37">
        <v>0</v>
      </c>
      <c r="I261" s="37">
        <v>0</v>
      </c>
      <c r="J261" s="37">
        <v>0</v>
      </c>
      <c r="K261" s="37">
        <v>122902</v>
      </c>
    </row>
    <row r="262" spans="1:11" s="18" customFormat="1" ht="12.75" customHeight="1">
      <c r="A262" s="39">
        <f t="shared" si="4"/>
        <v>254</v>
      </c>
      <c r="B262" s="76"/>
      <c r="C262" s="58" t="s">
        <v>311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f t="shared" si="4"/>
        <v>255</v>
      </c>
      <c r="B263" s="76"/>
      <c r="C263" s="58" t="s">
        <v>312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f t="shared" si="4"/>
        <v>256</v>
      </c>
      <c r="B264" s="76"/>
      <c r="C264" s="58" t="s">
        <v>313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f t="shared" si="4"/>
        <v>257</v>
      </c>
      <c r="B265" s="76"/>
      <c r="C265" s="58" t="s">
        <v>314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18" customFormat="1" ht="12.75" customHeight="1">
      <c r="A266" s="39">
        <f t="shared" si="4"/>
        <v>258</v>
      </c>
      <c r="B266" s="76"/>
      <c r="C266" s="58" t="s">
        <v>315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</row>
    <row r="267" spans="1:11" s="38" customFormat="1" ht="12.75" customHeight="1">
      <c r="A267" s="39">
        <f aca="true" t="shared" si="5" ref="A267:A330">A266+1</f>
        <v>259</v>
      </c>
      <c r="B267" s="76"/>
      <c r="C267" s="58" t="s">
        <v>316</v>
      </c>
      <c r="D267" s="37">
        <v>0</v>
      </c>
      <c r="E267" s="37">
        <v>0</v>
      </c>
      <c r="F267" s="37">
        <v>0</v>
      </c>
      <c r="G267" s="37">
        <v>122902</v>
      </c>
      <c r="H267" s="37">
        <v>0</v>
      </c>
      <c r="I267" s="37">
        <v>0</v>
      </c>
      <c r="J267" s="37">
        <v>0</v>
      </c>
      <c r="K267" s="37">
        <v>122902</v>
      </c>
    </row>
    <row r="268" spans="1:11" s="18" customFormat="1" ht="12.75" customHeight="1">
      <c r="A268" s="39">
        <f t="shared" si="5"/>
        <v>260</v>
      </c>
      <c r="B268" s="76"/>
      <c r="C268" s="58" t="s">
        <v>317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f t="shared" si="5"/>
        <v>261</v>
      </c>
      <c r="B269" s="76"/>
      <c r="C269" s="58" t="s">
        <v>318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f t="shared" si="5"/>
        <v>262</v>
      </c>
      <c r="B270" s="76"/>
      <c r="C270" s="58" t="s">
        <v>319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f t="shared" si="5"/>
        <v>263</v>
      </c>
      <c r="B271" s="76"/>
      <c r="C271" s="58" t="s">
        <v>320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f t="shared" si="5"/>
        <v>264</v>
      </c>
      <c r="B272" s="76"/>
      <c r="C272" s="58" t="s">
        <v>321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18" customFormat="1" ht="12.75" customHeight="1">
      <c r="A273" s="39">
        <f t="shared" si="5"/>
        <v>265</v>
      </c>
      <c r="B273" s="76"/>
      <c r="C273" s="58" t="s">
        <v>322</v>
      </c>
      <c r="D273" s="37">
        <v>0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</row>
    <row r="274" spans="1:11" s="38" customFormat="1" ht="12.75" customHeight="1">
      <c r="A274" s="39">
        <f t="shared" si="5"/>
        <v>266</v>
      </c>
      <c r="B274" s="76"/>
      <c r="C274" s="58" t="s">
        <v>323</v>
      </c>
      <c r="D274" s="37">
        <v>0</v>
      </c>
      <c r="E274" s="37">
        <v>0</v>
      </c>
      <c r="F274" s="37">
        <v>0</v>
      </c>
      <c r="G274" s="37">
        <v>1966432</v>
      </c>
      <c r="H274" s="37">
        <v>0</v>
      </c>
      <c r="I274" s="37">
        <v>245804</v>
      </c>
      <c r="J274" s="37">
        <v>0</v>
      </c>
      <c r="K274" s="37">
        <v>2212236</v>
      </c>
    </row>
    <row r="275" spans="1:11" s="38" customFormat="1" ht="12.75" customHeight="1">
      <c r="A275" s="39">
        <f t="shared" si="5"/>
        <v>267</v>
      </c>
      <c r="B275" s="76"/>
      <c r="C275" s="58" t="s">
        <v>324</v>
      </c>
      <c r="D275" s="37">
        <v>0</v>
      </c>
      <c r="E275" s="37">
        <v>0</v>
      </c>
      <c r="F275" s="37">
        <v>0</v>
      </c>
      <c r="G275" s="37">
        <v>122902</v>
      </c>
      <c r="H275" s="37">
        <v>0</v>
      </c>
      <c r="I275" s="37">
        <v>0</v>
      </c>
      <c r="J275" s="37">
        <v>0</v>
      </c>
      <c r="K275" s="37">
        <v>122902</v>
      </c>
    </row>
    <row r="276" spans="1:11" s="18" customFormat="1" ht="12.75" customHeight="1">
      <c r="A276" s="39">
        <f t="shared" si="5"/>
        <v>268</v>
      </c>
      <c r="B276" s="76"/>
      <c r="C276" s="58" t="s">
        <v>325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f t="shared" si="5"/>
        <v>269</v>
      </c>
      <c r="B277" s="76"/>
      <c r="C277" s="58" t="s">
        <v>326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f t="shared" si="5"/>
        <v>270</v>
      </c>
      <c r="B278" s="76"/>
      <c r="C278" s="58" t="s">
        <v>327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f t="shared" si="5"/>
        <v>271</v>
      </c>
      <c r="B279" s="76"/>
      <c r="C279" s="58" t="s">
        <v>328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f t="shared" si="5"/>
        <v>272</v>
      </c>
      <c r="B280" s="76"/>
      <c r="C280" s="58" t="s">
        <v>329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f t="shared" si="5"/>
        <v>273</v>
      </c>
      <c r="B281" s="76"/>
      <c r="C281" s="58" t="s">
        <v>330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f t="shared" si="5"/>
        <v>274</v>
      </c>
      <c r="B282" s="76"/>
      <c r="C282" s="58" t="s">
        <v>331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f t="shared" si="5"/>
        <v>275</v>
      </c>
      <c r="B283" s="76"/>
      <c r="C283" s="58" t="s">
        <v>332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f t="shared" si="5"/>
        <v>276</v>
      </c>
      <c r="B284" s="76"/>
      <c r="C284" s="58" t="s">
        <v>333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18" customFormat="1" ht="12.75" customHeight="1">
      <c r="A285" s="39">
        <f t="shared" si="5"/>
        <v>277</v>
      </c>
      <c r="B285" s="76"/>
      <c r="C285" s="58" t="s">
        <v>334</v>
      </c>
      <c r="D285" s="37">
        <v>0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</row>
    <row r="286" spans="1:11" s="38" customFormat="1" ht="12.75" customHeight="1">
      <c r="A286" s="39">
        <f t="shared" si="5"/>
        <v>278</v>
      </c>
      <c r="B286" s="76"/>
      <c r="C286" s="58" t="s">
        <v>335</v>
      </c>
      <c r="D286" s="37">
        <v>0</v>
      </c>
      <c r="E286" s="37">
        <v>0</v>
      </c>
      <c r="F286" s="37">
        <v>0</v>
      </c>
      <c r="G286" s="37">
        <v>1720628</v>
      </c>
      <c r="H286" s="37">
        <v>0</v>
      </c>
      <c r="I286" s="37">
        <v>2703844</v>
      </c>
      <c r="J286" s="37">
        <v>0</v>
      </c>
      <c r="K286" s="37">
        <v>4424472</v>
      </c>
    </row>
    <row r="287" spans="1:11" s="38" customFormat="1" ht="12.75" customHeight="1">
      <c r="A287" s="39">
        <f t="shared" si="5"/>
        <v>279</v>
      </c>
      <c r="B287" s="76"/>
      <c r="C287" s="58" t="s">
        <v>336</v>
      </c>
      <c r="D287" s="37">
        <v>0</v>
      </c>
      <c r="E287" s="37">
        <v>0</v>
      </c>
      <c r="F287" s="37">
        <v>0</v>
      </c>
      <c r="G287" s="37">
        <v>122902</v>
      </c>
      <c r="H287" s="37">
        <v>0</v>
      </c>
      <c r="I287" s="37">
        <v>122902</v>
      </c>
      <c r="J287" s="37">
        <v>0</v>
      </c>
      <c r="K287" s="37">
        <v>245804</v>
      </c>
    </row>
    <row r="288" spans="1:11" s="38" customFormat="1" ht="12.75" customHeight="1">
      <c r="A288" s="39">
        <f t="shared" si="5"/>
        <v>280</v>
      </c>
      <c r="B288" s="76"/>
      <c r="C288" s="58" t="s">
        <v>337</v>
      </c>
      <c r="D288" s="37">
        <v>0</v>
      </c>
      <c r="E288" s="37">
        <v>0</v>
      </c>
      <c r="F288" s="37">
        <v>0</v>
      </c>
      <c r="G288" s="37">
        <v>4793178</v>
      </c>
      <c r="H288" s="37">
        <v>0</v>
      </c>
      <c r="I288" s="37">
        <v>860314</v>
      </c>
      <c r="J288" s="37">
        <v>0</v>
      </c>
      <c r="K288" s="37">
        <v>5653492</v>
      </c>
    </row>
    <row r="289" spans="1:11" s="38" customFormat="1" ht="12.75" customHeight="1">
      <c r="A289" s="39">
        <f t="shared" si="5"/>
        <v>281</v>
      </c>
      <c r="B289" s="76"/>
      <c r="C289" s="58" t="s">
        <v>338</v>
      </c>
      <c r="D289" s="37">
        <v>0</v>
      </c>
      <c r="E289" s="37">
        <v>0</v>
      </c>
      <c r="F289" s="37">
        <v>0</v>
      </c>
      <c r="G289" s="37">
        <v>122902</v>
      </c>
      <c r="H289" s="37">
        <v>0</v>
      </c>
      <c r="I289" s="37">
        <v>245804</v>
      </c>
      <c r="J289" s="37">
        <v>0</v>
      </c>
      <c r="K289" s="37">
        <v>368706</v>
      </c>
    </row>
    <row r="290" spans="1:11" s="38" customFormat="1" ht="12.75" customHeight="1">
      <c r="A290" s="39">
        <f t="shared" si="5"/>
        <v>282</v>
      </c>
      <c r="B290" s="76"/>
      <c r="C290" s="58" t="s">
        <v>339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122902</v>
      </c>
      <c r="J290" s="37">
        <v>0</v>
      </c>
      <c r="K290" s="37">
        <v>122902</v>
      </c>
    </row>
    <row r="291" spans="1:11" s="38" customFormat="1" ht="12.75" customHeight="1">
      <c r="A291" s="39">
        <f t="shared" si="5"/>
        <v>283</v>
      </c>
      <c r="B291" s="76"/>
      <c r="C291" s="58" t="s">
        <v>340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122902</v>
      </c>
      <c r="J291" s="37">
        <v>0</v>
      </c>
      <c r="K291" s="37">
        <v>122902</v>
      </c>
    </row>
    <row r="292" spans="1:11" s="38" customFormat="1" ht="12.75" customHeight="1">
      <c r="A292" s="39">
        <f t="shared" si="5"/>
        <v>284</v>
      </c>
      <c r="B292" s="76"/>
      <c r="C292" s="58" t="s">
        <v>341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122902</v>
      </c>
      <c r="J292" s="37">
        <v>0</v>
      </c>
      <c r="K292" s="37">
        <v>122902</v>
      </c>
    </row>
    <row r="293" spans="1:11" s="38" customFormat="1" ht="12.75" customHeight="1">
      <c r="A293" s="39">
        <f t="shared" si="5"/>
        <v>285</v>
      </c>
      <c r="B293" s="76"/>
      <c r="C293" s="58" t="s">
        <v>342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122902</v>
      </c>
      <c r="J293" s="37">
        <v>0</v>
      </c>
      <c r="K293" s="37">
        <v>122902</v>
      </c>
    </row>
    <row r="294" spans="1:11" s="18" customFormat="1" ht="12.75" customHeight="1">
      <c r="A294" s="39">
        <f t="shared" si="5"/>
        <v>286</v>
      </c>
      <c r="B294" s="76"/>
      <c r="C294" s="58" t="s">
        <v>343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</row>
    <row r="295" spans="1:11" s="38" customFormat="1" ht="12.75" customHeight="1">
      <c r="A295" s="39">
        <f t="shared" si="5"/>
        <v>287</v>
      </c>
      <c r="B295" s="76"/>
      <c r="C295" s="58" t="s">
        <v>344</v>
      </c>
      <c r="D295" s="37">
        <v>0</v>
      </c>
      <c r="E295" s="37">
        <v>0</v>
      </c>
      <c r="F295" s="37">
        <v>0</v>
      </c>
      <c r="G295" s="37">
        <v>2458040</v>
      </c>
      <c r="H295" s="37">
        <v>0</v>
      </c>
      <c r="I295" s="37">
        <v>2458040</v>
      </c>
      <c r="J295" s="37">
        <v>0</v>
      </c>
      <c r="K295" s="37">
        <v>4916080</v>
      </c>
    </row>
    <row r="296" spans="1:11" s="18" customFormat="1" ht="12.75" customHeight="1">
      <c r="A296" s="39">
        <f t="shared" si="5"/>
        <v>288</v>
      </c>
      <c r="B296" s="76"/>
      <c r="C296" s="58" t="s">
        <v>345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f t="shared" si="5"/>
        <v>289</v>
      </c>
      <c r="B297" s="76"/>
      <c r="C297" s="58" t="s">
        <v>346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18" customFormat="1" ht="12.75" customHeight="1">
      <c r="A298" s="39">
        <f t="shared" si="5"/>
        <v>290</v>
      </c>
      <c r="B298" s="76"/>
      <c r="C298" s="58" t="s">
        <v>347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s="38" customFormat="1" ht="12.75" customHeight="1">
      <c r="A299" s="39">
        <f t="shared" si="5"/>
        <v>291</v>
      </c>
      <c r="B299" s="76"/>
      <c r="C299" s="58" t="s">
        <v>348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122902</v>
      </c>
      <c r="J299" s="37">
        <v>0</v>
      </c>
      <c r="K299" s="37">
        <v>122902</v>
      </c>
    </row>
    <row r="300" spans="1:11" s="18" customFormat="1" ht="12.75" customHeight="1">
      <c r="A300" s="39">
        <f t="shared" si="5"/>
        <v>292</v>
      </c>
      <c r="B300" s="76"/>
      <c r="C300" s="58" t="s">
        <v>349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s="38" customFormat="1" ht="12.75" customHeight="1">
      <c r="A301" s="39">
        <f t="shared" si="5"/>
        <v>293</v>
      </c>
      <c r="B301" s="76"/>
      <c r="C301" s="58" t="s">
        <v>350</v>
      </c>
      <c r="D301" s="37">
        <v>0</v>
      </c>
      <c r="E301" s="37">
        <v>0</v>
      </c>
      <c r="F301" s="37">
        <v>0</v>
      </c>
      <c r="G301" s="37">
        <v>122902</v>
      </c>
      <c r="H301" s="37">
        <v>0</v>
      </c>
      <c r="I301" s="37">
        <v>0</v>
      </c>
      <c r="J301" s="37">
        <v>0</v>
      </c>
      <c r="K301" s="37">
        <v>122902</v>
      </c>
    </row>
    <row r="302" spans="1:11" s="18" customFormat="1" ht="12.75" customHeight="1">
      <c r="A302" s="39">
        <f t="shared" si="5"/>
        <v>294</v>
      </c>
      <c r="B302" s="76"/>
      <c r="C302" s="58" t="s">
        <v>351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18" customFormat="1" ht="12.75" customHeight="1">
      <c r="A303" s="39">
        <f t="shared" si="5"/>
        <v>295</v>
      </c>
      <c r="B303" s="76"/>
      <c r="C303" s="58" t="s">
        <v>352</v>
      </c>
      <c r="D303" s="37">
        <v>0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</row>
    <row r="304" spans="1:11" s="38" customFormat="1" ht="12.75" customHeight="1">
      <c r="A304" s="39">
        <f t="shared" si="5"/>
        <v>296</v>
      </c>
      <c r="B304" s="76"/>
      <c r="C304" s="58" t="s">
        <v>353</v>
      </c>
      <c r="D304" s="37">
        <v>0</v>
      </c>
      <c r="E304" s="37">
        <v>0</v>
      </c>
      <c r="F304" s="37">
        <v>0</v>
      </c>
      <c r="G304" s="37">
        <v>1966432</v>
      </c>
      <c r="H304" s="37">
        <v>0</v>
      </c>
      <c r="I304" s="37">
        <v>3072550</v>
      </c>
      <c r="J304" s="37">
        <v>0</v>
      </c>
      <c r="K304" s="37">
        <v>5038982</v>
      </c>
    </row>
    <row r="305" spans="1:11" s="38" customFormat="1" ht="12.75" customHeight="1">
      <c r="A305" s="39">
        <f t="shared" si="5"/>
        <v>297</v>
      </c>
      <c r="B305" s="76"/>
      <c r="C305" s="58" t="s">
        <v>354</v>
      </c>
      <c r="D305" s="37">
        <v>0</v>
      </c>
      <c r="E305" s="37">
        <v>0</v>
      </c>
      <c r="F305" s="37">
        <v>0</v>
      </c>
      <c r="G305" s="37">
        <v>2458040</v>
      </c>
      <c r="H305" s="37">
        <v>0</v>
      </c>
      <c r="I305" s="37">
        <v>122902</v>
      </c>
      <c r="J305" s="37">
        <v>0</v>
      </c>
      <c r="K305" s="37">
        <v>2580942</v>
      </c>
    </row>
    <row r="306" spans="1:11" s="38" customFormat="1" ht="12.75" customHeight="1">
      <c r="A306" s="39">
        <f t="shared" si="5"/>
        <v>298</v>
      </c>
      <c r="B306" s="76"/>
      <c r="C306" s="58" t="s">
        <v>355</v>
      </c>
      <c r="D306" s="37">
        <v>0</v>
      </c>
      <c r="E306" s="37">
        <v>0</v>
      </c>
      <c r="F306" s="37">
        <v>0</v>
      </c>
      <c r="G306" s="37">
        <v>737412</v>
      </c>
      <c r="H306" s="37">
        <v>0</v>
      </c>
      <c r="I306" s="37">
        <v>491608</v>
      </c>
      <c r="J306" s="37">
        <v>0</v>
      </c>
      <c r="K306" s="37">
        <v>1229020</v>
      </c>
    </row>
    <row r="307" spans="1:11" s="38" customFormat="1" ht="12.75" customHeight="1">
      <c r="A307" s="39">
        <f t="shared" si="5"/>
        <v>299</v>
      </c>
      <c r="B307" s="76"/>
      <c r="C307" s="58" t="s">
        <v>356</v>
      </c>
      <c r="D307" s="37">
        <v>0</v>
      </c>
      <c r="E307" s="37">
        <v>0</v>
      </c>
      <c r="F307" s="37">
        <v>0</v>
      </c>
      <c r="G307" s="37">
        <v>1843530</v>
      </c>
      <c r="H307" s="37">
        <v>0</v>
      </c>
      <c r="I307" s="37">
        <v>245804</v>
      </c>
      <c r="J307" s="37">
        <v>0</v>
      </c>
      <c r="K307" s="37">
        <v>2089334</v>
      </c>
    </row>
    <row r="308" spans="1:11" s="18" customFormat="1" ht="12.75" customHeight="1">
      <c r="A308" s="39">
        <f t="shared" si="5"/>
        <v>300</v>
      </c>
      <c r="B308" s="76"/>
      <c r="C308" s="58" t="s">
        <v>357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</row>
    <row r="309" spans="1:11" s="38" customFormat="1" ht="12.75" customHeight="1">
      <c r="A309" s="39">
        <f t="shared" si="5"/>
        <v>301</v>
      </c>
      <c r="B309" s="76"/>
      <c r="C309" s="58" t="s">
        <v>358</v>
      </c>
      <c r="D309" s="37">
        <v>0</v>
      </c>
      <c r="E309" s="37">
        <v>0</v>
      </c>
      <c r="F309" s="37">
        <v>0</v>
      </c>
      <c r="G309" s="37">
        <v>368706</v>
      </c>
      <c r="H309" s="37">
        <v>0</v>
      </c>
      <c r="I309" s="37">
        <v>614510</v>
      </c>
      <c r="J309" s="37">
        <v>0</v>
      </c>
      <c r="K309" s="37">
        <v>983216</v>
      </c>
    </row>
    <row r="310" spans="1:11" s="38" customFormat="1" ht="12.75" customHeight="1">
      <c r="A310" s="39">
        <f t="shared" si="5"/>
        <v>302</v>
      </c>
      <c r="B310" s="76"/>
      <c r="C310" s="58" t="s">
        <v>359</v>
      </c>
      <c r="D310" s="37">
        <v>0</v>
      </c>
      <c r="E310" s="37">
        <v>0</v>
      </c>
      <c r="F310" s="37">
        <v>0</v>
      </c>
      <c r="G310" s="37">
        <v>1229020</v>
      </c>
      <c r="H310" s="37">
        <v>0</v>
      </c>
      <c r="I310" s="37">
        <v>122902</v>
      </c>
      <c r="J310" s="37">
        <v>0</v>
      </c>
      <c r="K310" s="37">
        <v>1351922</v>
      </c>
    </row>
    <row r="311" spans="1:11" s="38" customFormat="1" ht="12.75" customHeight="1">
      <c r="A311" s="39">
        <f t="shared" si="5"/>
        <v>303</v>
      </c>
      <c r="B311" s="76"/>
      <c r="C311" s="58" t="s">
        <v>360</v>
      </c>
      <c r="D311" s="37">
        <v>0</v>
      </c>
      <c r="E311" s="37">
        <v>0</v>
      </c>
      <c r="F311" s="37">
        <v>0</v>
      </c>
      <c r="G311" s="37">
        <v>368706</v>
      </c>
      <c r="H311" s="37">
        <v>0</v>
      </c>
      <c r="I311" s="37">
        <v>122902</v>
      </c>
      <c r="J311" s="37">
        <v>0</v>
      </c>
      <c r="K311" s="37">
        <v>491608</v>
      </c>
    </row>
    <row r="312" spans="1:11" s="38" customFormat="1" ht="12.75" customHeight="1">
      <c r="A312" s="39">
        <f t="shared" si="5"/>
        <v>304</v>
      </c>
      <c r="B312" s="76"/>
      <c r="C312" s="58" t="s">
        <v>361</v>
      </c>
      <c r="D312" s="37">
        <v>0</v>
      </c>
      <c r="E312" s="37">
        <v>0</v>
      </c>
      <c r="F312" s="37">
        <v>0</v>
      </c>
      <c r="G312" s="37">
        <v>122902</v>
      </c>
      <c r="H312" s="37">
        <v>0</v>
      </c>
      <c r="I312" s="37">
        <v>614510</v>
      </c>
      <c r="J312" s="37">
        <v>0</v>
      </c>
      <c r="K312" s="37">
        <v>737412</v>
      </c>
    </row>
    <row r="313" spans="1:11" s="38" customFormat="1" ht="12.75" customHeight="1">
      <c r="A313" s="39">
        <f t="shared" si="5"/>
        <v>305</v>
      </c>
      <c r="B313" s="76"/>
      <c r="C313" s="58" t="s">
        <v>362</v>
      </c>
      <c r="D313" s="37">
        <v>0</v>
      </c>
      <c r="E313" s="37">
        <v>0</v>
      </c>
      <c r="F313" s="37">
        <v>0</v>
      </c>
      <c r="G313" s="37">
        <v>4178668</v>
      </c>
      <c r="H313" s="37">
        <v>0</v>
      </c>
      <c r="I313" s="37">
        <v>245804</v>
      </c>
      <c r="J313" s="37">
        <v>0</v>
      </c>
      <c r="K313" s="37">
        <v>4424472</v>
      </c>
    </row>
    <row r="314" spans="1:11" s="38" customFormat="1" ht="12.75" customHeight="1">
      <c r="A314" s="39">
        <f t="shared" si="5"/>
        <v>306</v>
      </c>
      <c r="B314" s="76"/>
      <c r="C314" s="58" t="s">
        <v>363</v>
      </c>
      <c r="D314" s="37">
        <v>0</v>
      </c>
      <c r="E314" s="37">
        <v>0</v>
      </c>
      <c r="F314" s="37">
        <v>0</v>
      </c>
      <c r="G314" s="37">
        <v>737412</v>
      </c>
      <c r="H314" s="37">
        <v>0</v>
      </c>
      <c r="I314" s="37">
        <v>368706</v>
      </c>
      <c r="J314" s="37">
        <v>0</v>
      </c>
      <c r="K314" s="37">
        <v>1106118</v>
      </c>
    </row>
    <row r="315" spans="1:11" s="38" customFormat="1" ht="12.75" customHeight="1">
      <c r="A315" s="39">
        <f t="shared" si="5"/>
        <v>307</v>
      </c>
      <c r="B315" s="76"/>
      <c r="C315" s="58" t="s">
        <v>364</v>
      </c>
      <c r="D315" s="37">
        <v>0</v>
      </c>
      <c r="E315" s="37">
        <v>0</v>
      </c>
      <c r="F315" s="37">
        <v>0</v>
      </c>
      <c r="G315" s="37">
        <v>122902</v>
      </c>
      <c r="H315" s="37">
        <v>0</v>
      </c>
      <c r="I315" s="37">
        <v>614510</v>
      </c>
      <c r="J315" s="37">
        <v>0</v>
      </c>
      <c r="K315" s="37">
        <v>737412</v>
      </c>
    </row>
    <row r="316" spans="1:11" s="38" customFormat="1" ht="12.75" customHeight="1">
      <c r="A316" s="39">
        <f t="shared" si="5"/>
        <v>308</v>
      </c>
      <c r="B316" s="76"/>
      <c r="C316" s="58" t="s">
        <v>365</v>
      </c>
      <c r="D316" s="37">
        <v>0</v>
      </c>
      <c r="E316" s="37">
        <v>0</v>
      </c>
      <c r="F316" s="37">
        <v>0</v>
      </c>
      <c r="G316" s="37">
        <v>122902</v>
      </c>
      <c r="H316" s="37">
        <v>0</v>
      </c>
      <c r="I316" s="37">
        <v>122902</v>
      </c>
      <c r="J316" s="37">
        <v>0</v>
      </c>
      <c r="K316" s="37">
        <v>245804</v>
      </c>
    </row>
    <row r="317" spans="1:11" s="18" customFormat="1" ht="12.75" customHeight="1">
      <c r="A317" s="39">
        <f t="shared" si="5"/>
        <v>309</v>
      </c>
      <c r="B317" s="76"/>
      <c r="C317" s="58" t="s">
        <v>366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f t="shared" si="5"/>
        <v>310</v>
      </c>
      <c r="B318" s="76"/>
      <c r="C318" s="58" t="s">
        <v>367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f t="shared" si="5"/>
        <v>311</v>
      </c>
      <c r="B319" s="76"/>
      <c r="C319" s="58" t="s">
        <v>368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f t="shared" si="5"/>
        <v>312</v>
      </c>
      <c r="B320" s="76"/>
      <c r="C320" s="58" t="s">
        <v>369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f t="shared" si="5"/>
        <v>313</v>
      </c>
      <c r="B321" s="76"/>
      <c r="C321" s="58" t="s">
        <v>370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f t="shared" si="5"/>
        <v>314</v>
      </c>
      <c r="B322" s="76"/>
      <c r="C322" s="58" t="s">
        <v>371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f t="shared" si="5"/>
        <v>315</v>
      </c>
      <c r="B323" s="76"/>
      <c r="C323" s="58" t="s">
        <v>372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f t="shared" si="5"/>
        <v>316</v>
      </c>
      <c r="B324" s="76"/>
      <c r="C324" s="58" t="s">
        <v>373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f t="shared" si="5"/>
        <v>317</v>
      </c>
      <c r="B325" s="76"/>
      <c r="C325" s="58" t="s">
        <v>374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f t="shared" si="5"/>
        <v>318</v>
      </c>
      <c r="B326" s="76"/>
      <c r="C326" s="58" t="s">
        <v>375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18" customFormat="1" ht="12.75" customHeight="1">
      <c r="A327" s="39">
        <f t="shared" si="5"/>
        <v>319</v>
      </c>
      <c r="B327" s="76"/>
      <c r="C327" s="58" t="s">
        <v>376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</row>
    <row r="328" spans="1:11" s="38" customFormat="1" ht="12.75" customHeight="1">
      <c r="A328" s="39">
        <f t="shared" si="5"/>
        <v>320</v>
      </c>
      <c r="B328" s="76"/>
      <c r="C328" s="58" t="s">
        <v>377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368706</v>
      </c>
      <c r="J328" s="37">
        <v>0</v>
      </c>
      <c r="K328" s="37">
        <v>368706</v>
      </c>
    </row>
    <row r="329" spans="1:11" s="38" customFormat="1" ht="12.75" customHeight="1">
      <c r="A329" s="39">
        <f t="shared" si="5"/>
        <v>321</v>
      </c>
      <c r="B329" s="76"/>
      <c r="C329" s="58" t="s">
        <v>378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3072550</v>
      </c>
      <c r="J329" s="37">
        <v>0</v>
      </c>
      <c r="K329" s="37">
        <v>3072550</v>
      </c>
    </row>
    <row r="330" spans="1:11" s="18" customFormat="1" ht="12.75" customHeight="1">
      <c r="A330" s="39">
        <f t="shared" si="5"/>
        <v>322</v>
      </c>
      <c r="B330" s="76"/>
      <c r="C330" s="58" t="s">
        <v>379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</row>
    <row r="331" spans="1:11" s="38" customFormat="1" ht="12.75" customHeight="1">
      <c r="A331" s="39">
        <f aca="true" t="shared" si="6" ref="A331:A394">A330+1</f>
        <v>323</v>
      </c>
      <c r="B331" s="76"/>
      <c r="C331" s="58" t="s">
        <v>380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122902</v>
      </c>
      <c r="J331" s="37">
        <v>0</v>
      </c>
      <c r="K331" s="37">
        <v>122902</v>
      </c>
    </row>
    <row r="332" spans="1:11" s="18" customFormat="1" ht="12.75" customHeight="1">
      <c r="A332" s="39">
        <f t="shared" si="6"/>
        <v>324</v>
      </c>
      <c r="B332" s="76"/>
      <c r="C332" s="58" t="s">
        <v>381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f t="shared" si="6"/>
        <v>325</v>
      </c>
      <c r="B333" s="76"/>
      <c r="C333" s="58" t="s">
        <v>382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f t="shared" si="6"/>
        <v>326</v>
      </c>
      <c r="B334" s="76"/>
      <c r="C334" s="58" t="s">
        <v>383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f t="shared" si="6"/>
        <v>327</v>
      </c>
      <c r="B335" s="76"/>
      <c r="C335" s="58" t="s">
        <v>384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f t="shared" si="6"/>
        <v>328</v>
      </c>
      <c r="B336" s="76"/>
      <c r="C336" s="58" t="s">
        <v>385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18" customFormat="1" ht="12.75" customHeight="1">
      <c r="A337" s="39">
        <f t="shared" si="6"/>
        <v>329</v>
      </c>
      <c r="B337" s="76"/>
      <c r="C337" s="58" t="s">
        <v>386</v>
      </c>
      <c r="D337" s="37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</row>
    <row r="338" spans="1:11" s="38" customFormat="1" ht="12.75" customHeight="1">
      <c r="A338" s="39">
        <f t="shared" si="6"/>
        <v>330</v>
      </c>
      <c r="B338" s="76"/>
      <c r="C338" s="58" t="s">
        <v>387</v>
      </c>
      <c r="D338" s="37">
        <v>0</v>
      </c>
      <c r="E338" s="37">
        <v>0</v>
      </c>
      <c r="F338" s="37">
        <v>0</v>
      </c>
      <c r="G338" s="37">
        <v>4178668</v>
      </c>
      <c r="H338" s="37">
        <v>0</v>
      </c>
      <c r="I338" s="37">
        <v>0</v>
      </c>
      <c r="J338" s="37">
        <v>0</v>
      </c>
      <c r="K338" s="37">
        <v>4178668</v>
      </c>
    </row>
    <row r="339" spans="1:11" s="18" customFormat="1" ht="12.75" customHeight="1">
      <c r="A339" s="39">
        <f t="shared" si="6"/>
        <v>331</v>
      </c>
      <c r="B339" s="76"/>
      <c r="C339" s="58" t="s">
        <v>388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f t="shared" si="6"/>
        <v>332</v>
      </c>
      <c r="B340" s="76"/>
      <c r="C340" s="58" t="s">
        <v>389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f t="shared" si="6"/>
        <v>333</v>
      </c>
      <c r="B341" s="76"/>
      <c r="C341" s="58" t="s">
        <v>390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18" customFormat="1" ht="12.75" customHeight="1">
      <c r="A342" s="39">
        <f t="shared" si="6"/>
        <v>334</v>
      </c>
      <c r="B342" s="76"/>
      <c r="C342" s="58" t="s">
        <v>391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</row>
    <row r="343" spans="1:11" s="38" customFormat="1" ht="12.75" customHeight="1">
      <c r="A343" s="39">
        <f t="shared" si="6"/>
        <v>335</v>
      </c>
      <c r="B343" s="76"/>
      <c r="C343" s="58" t="s">
        <v>392</v>
      </c>
      <c r="D343" s="37">
        <v>0</v>
      </c>
      <c r="E343" s="37">
        <v>0</v>
      </c>
      <c r="F343" s="37">
        <v>0</v>
      </c>
      <c r="G343" s="37">
        <v>245804</v>
      </c>
      <c r="H343" s="37">
        <v>0</v>
      </c>
      <c r="I343" s="37">
        <v>122902</v>
      </c>
      <c r="J343" s="37">
        <v>0</v>
      </c>
      <c r="K343" s="37">
        <v>368706</v>
      </c>
    </row>
    <row r="344" spans="1:11" s="18" customFormat="1" ht="12.75" customHeight="1">
      <c r="A344" s="39">
        <f t="shared" si="6"/>
        <v>336</v>
      </c>
      <c r="B344" s="76"/>
      <c r="C344" s="58" t="s">
        <v>393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f t="shared" si="6"/>
        <v>337</v>
      </c>
      <c r="B345" s="76"/>
      <c r="C345" s="58" t="s">
        <v>394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18" customFormat="1" ht="12.75" customHeight="1">
      <c r="A346" s="39">
        <f t="shared" si="6"/>
        <v>338</v>
      </c>
      <c r="B346" s="76"/>
      <c r="C346" s="58" t="s">
        <v>395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</row>
    <row r="347" spans="1:11" s="38" customFormat="1" ht="12.75" customHeight="1">
      <c r="A347" s="39">
        <f t="shared" si="6"/>
        <v>339</v>
      </c>
      <c r="B347" s="76"/>
      <c r="C347" s="58" t="s">
        <v>396</v>
      </c>
      <c r="D347" s="37">
        <v>0</v>
      </c>
      <c r="E347" s="37">
        <v>0</v>
      </c>
      <c r="F347" s="37">
        <v>0</v>
      </c>
      <c r="G347" s="37">
        <v>614510</v>
      </c>
      <c r="H347" s="37">
        <v>0</v>
      </c>
      <c r="I347" s="37">
        <v>0</v>
      </c>
      <c r="J347" s="37">
        <v>0</v>
      </c>
      <c r="K347" s="37">
        <v>614510</v>
      </c>
    </row>
    <row r="348" spans="1:11" s="18" customFormat="1" ht="12.75" customHeight="1">
      <c r="A348" s="39">
        <f t="shared" si="6"/>
        <v>340</v>
      </c>
      <c r="B348" s="76"/>
      <c r="C348" s="58" t="s">
        <v>397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18" customFormat="1" ht="12.75" customHeight="1">
      <c r="A349" s="39">
        <f t="shared" si="6"/>
        <v>341</v>
      </c>
      <c r="B349" s="76"/>
      <c r="C349" s="58" t="s">
        <v>398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s="38" customFormat="1" ht="12.75" customHeight="1">
      <c r="A350" s="39">
        <f t="shared" si="6"/>
        <v>342</v>
      </c>
      <c r="B350" s="76"/>
      <c r="C350" s="58" t="s">
        <v>399</v>
      </c>
      <c r="D350" s="37">
        <v>0</v>
      </c>
      <c r="E350" s="37">
        <v>0</v>
      </c>
      <c r="F350" s="37">
        <v>0</v>
      </c>
      <c r="G350" s="37">
        <v>122902</v>
      </c>
      <c r="H350" s="37">
        <v>0</v>
      </c>
      <c r="I350" s="37">
        <v>122902</v>
      </c>
      <c r="J350" s="37">
        <v>0</v>
      </c>
      <c r="K350" s="37">
        <v>245804</v>
      </c>
    </row>
    <row r="351" spans="1:11" s="38" customFormat="1" ht="12.75" customHeight="1">
      <c r="A351" s="39">
        <f t="shared" si="6"/>
        <v>343</v>
      </c>
      <c r="B351" s="76"/>
      <c r="C351" s="58" t="s">
        <v>400</v>
      </c>
      <c r="D351" s="37">
        <v>0</v>
      </c>
      <c r="E351" s="37">
        <v>0</v>
      </c>
      <c r="F351" s="37">
        <v>0</v>
      </c>
      <c r="G351" s="37">
        <v>122902</v>
      </c>
      <c r="H351" s="37">
        <v>0</v>
      </c>
      <c r="I351" s="37">
        <v>122902</v>
      </c>
      <c r="J351" s="37">
        <v>0</v>
      </c>
      <c r="K351" s="37">
        <v>245804</v>
      </c>
    </row>
    <row r="352" spans="1:11" s="38" customFormat="1" ht="12.75" customHeight="1">
      <c r="A352" s="39">
        <f t="shared" si="6"/>
        <v>344</v>
      </c>
      <c r="B352" s="76"/>
      <c r="C352" s="58" t="s">
        <v>401</v>
      </c>
      <c r="D352" s="37">
        <v>0</v>
      </c>
      <c r="E352" s="37">
        <v>0</v>
      </c>
      <c r="F352" s="37">
        <v>0</v>
      </c>
      <c r="G352" s="37">
        <v>983216</v>
      </c>
      <c r="H352" s="37">
        <v>0</v>
      </c>
      <c r="I352" s="37">
        <v>122902</v>
      </c>
      <c r="J352" s="37">
        <v>0</v>
      </c>
      <c r="K352" s="37">
        <v>1106118</v>
      </c>
    </row>
    <row r="353" spans="1:11" s="18" customFormat="1" ht="12.75" customHeight="1">
      <c r="A353" s="39">
        <f t="shared" si="6"/>
        <v>345</v>
      </c>
      <c r="B353" s="76"/>
      <c r="C353" s="58" t="s">
        <v>402</v>
      </c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</row>
    <row r="354" spans="1:11" s="38" customFormat="1" ht="12.75" customHeight="1">
      <c r="A354" s="39">
        <f t="shared" si="6"/>
        <v>346</v>
      </c>
      <c r="B354" s="76"/>
      <c r="C354" s="58" t="s">
        <v>403</v>
      </c>
      <c r="D354" s="37">
        <v>0</v>
      </c>
      <c r="E354" s="37">
        <v>0</v>
      </c>
      <c r="F354" s="37">
        <v>0</v>
      </c>
      <c r="G354" s="37">
        <v>1843530</v>
      </c>
      <c r="H354" s="37">
        <v>0</v>
      </c>
      <c r="I354" s="37">
        <v>122902</v>
      </c>
      <c r="J354" s="37">
        <v>0</v>
      </c>
      <c r="K354" s="37">
        <v>1966432</v>
      </c>
    </row>
    <row r="355" spans="1:11" s="38" customFormat="1" ht="12.75" customHeight="1">
      <c r="A355" s="39">
        <f t="shared" si="6"/>
        <v>347</v>
      </c>
      <c r="B355" s="76"/>
      <c r="C355" s="58" t="s">
        <v>404</v>
      </c>
      <c r="D355" s="37">
        <v>0</v>
      </c>
      <c r="E355" s="37">
        <v>0</v>
      </c>
      <c r="F355" s="37">
        <v>0</v>
      </c>
      <c r="G355" s="37">
        <v>122902</v>
      </c>
      <c r="H355" s="37">
        <v>0</v>
      </c>
      <c r="I355" s="37">
        <v>0</v>
      </c>
      <c r="J355" s="37">
        <v>0</v>
      </c>
      <c r="K355" s="37">
        <v>122902</v>
      </c>
    </row>
    <row r="356" spans="1:11" s="18" customFormat="1" ht="12.75" customHeight="1">
      <c r="A356" s="39">
        <f t="shared" si="6"/>
        <v>348</v>
      </c>
      <c r="B356" s="76"/>
      <c r="C356" s="58" t="s">
        <v>405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f t="shared" si="6"/>
        <v>349</v>
      </c>
      <c r="B357" s="76"/>
      <c r="C357" s="58" t="s">
        <v>406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18" customFormat="1" ht="12.75" customHeight="1">
      <c r="A358" s="39">
        <f t="shared" si="6"/>
        <v>350</v>
      </c>
      <c r="B358" s="76"/>
      <c r="C358" s="58" t="s">
        <v>407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</row>
    <row r="359" spans="1:11" s="38" customFormat="1" ht="12.75" customHeight="1">
      <c r="A359" s="39">
        <f t="shared" si="6"/>
        <v>351</v>
      </c>
      <c r="B359" s="76"/>
      <c r="C359" s="58" t="s">
        <v>408</v>
      </c>
      <c r="D359" s="37">
        <v>0</v>
      </c>
      <c r="E359" s="37">
        <v>0</v>
      </c>
      <c r="F359" s="37">
        <v>0</v>
      </c>
      <c r="G359" s="37">
        <v>122902</v>
      </c>
      <c r="H359" s="37">
        <v>0</v>
      </c>
      <c r="I359" s="37">
        <v>122902</v>
      </c>
      <c r="J359" s="37">
        <v>0</v>
      </c>
      <c r="K359" s="37">
        <v>245804</v>
      </c>
    </row>
    <row r="360" spans="1:11" s="18" customFormat="1" ht="12.75" customHeight="1">
      <c r="A360" s="39">
        <f t="shared" si="6"/>
        <v>352</v>
      </c>
      <c r="B360" s="76"/>
      <c r="C360" s="58" t="s">
        <v>409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f t="shared" si="6"/>
        <v>353</v>
      </c>
      <c r="B361" s="76"/>
      <c r="C361" s="58" t="s">
        <v>410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f t="shared" si="6"/>
        <v>354</v>
      </c>
      <c r="B362" s="76"/>
      <c r="C362" s="58" t="s">
        <v>411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18" customFormat="1" ht="12.75" customHeight="1">
      <c r="A363" s="39">
        <f t="shared" si="6"/>
        <v>355</v>
      </c>
      <c r="B363" s="76"/>
      <c r="C363" s="58" t="s">
        <v>412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</row>
    <row r="364" spans="1:11" s="38" customFormat="1" ht="12.75" customHeight="1">
      <c r="A364" s="39">
        <f t="shared" si="6"/>
        <v>356</v>
      </c>
      <c r="B364" s="76"/>
      <c r="C364" s="58" t="s">
        <v>413</v>
      </c>
      <c r="D364" s="37">
        <v>0</v>
      </c>
      <c r="E364" s="37">
        <v>0</v>
      </c>
      <c r="F364" s="37">
        <v>0</v>
      </c>
      <c r="G364" s="37">
        <v>245804</v>
      </c>
      <c r="H364" s="37">
        <v>0</v>
      </c>
      <c r="I364" s="37">
        <v>0</v>
      </c>
      <c r="J364" s="37">
        <v>0</v>
      </c>
      <c r="K364" s="37">
        <v>245804</v>
      </c>
    </row>
    <row r="365" spans="1:11" s="18" customFormat="1" ht="12.75" customHeight="1">
      <c r="A365" s="39">
        <f t="shared" si="6"/>
        <v>357</v>
      </c>
      <c r="B365" s="76"/>
      <c r="C365" s="58" t="s">
        <v>414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18" customFormat="1" ht="12.75" customHeight="1">
      <c r="A366" s="39">
        <f t="shared" si="6"/>
        <v>358</v>
      </c>
      <c r="B366" s="76"/>
      <c r="C366" s="58" t="s">
        <v>415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</row>
    <row r="367" spans="1:11" s="38" customFormat="1" ht="12.75" customHeight="1">
      <c r="A367" s="39">
        <f t="shared" si="6"/>
        <v>359</v>
      </c>
      <c r="B367" s="76"/>
      <c r="C367" s="58" t="s">
        <v>416</v>
      </c>
      <c r="D367" s="37">
        <v>0</v>
      </c>
      <c r="E367" s="37">
        <v>0</v>
      </c>
      <c r="F367" s="37">
        <v>0</v>
      </c>
      <c r="G367" s="37">
        <v>122902</v>
      </c>
      <c r="H367" s="37">
        <v>0</v>
      </c>
      <c r="I367" s="37">
        <v>0</v>
      </c>
      <c r="J367" s="37">
        <v>0</v>
      </c>
      <c r="K367" s="37">
        <v>122902</v>
      </c>
    </row>
    <row r="368" spans="1:11" s="18" customFormat="1" ht="12.75" customHeight="1">
      <c r="A368" s="39">
        <f t="shared" si="6"/>
        <v>360</v>
      </c>
      <c r="B368" s="76"/>
      <c r="C368" s="58" t="s">
        <v>417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f t="shared" si="6"/>
        <v>361</v>
      </c>
      <c r="B369" s="76"/>
      <c r="C369" s="58" t="s">
        <v>418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18" customFormat="1" ht="12.75" customHeight="1">
      <c r="A370" s="39">
        <f t="shared" si="6"/>
        <v>362</v>
      </c>
      <c r="B370" s="76"/>
      <c r="C370" s="58" t="s">
        <v>419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</row>
    <row r="371" spans="1:11" s="38" customFormat="1" ht="12.75" customHeight="1">
      <c r="A371" s="39">
        <f t="shared" si="6"/>
        <v>363</v>
      </c>
      <c r="B371" s="76"/>
      <c r="C371" s="58" t="s">
        <v>420</v>
      </c>
      <c r="D371" s="37">
        <v>0</v>
      </c>
      <c r="E371" s="37">
        <v>0</v>
      </c>
      <c r="F371" s="37">
        <v>0</v>
      </c>
      <c r="G371" s="37">
        <v>122902</v>
      </c>
      <c r="H371" s="37">
        <v>0</v>
      </c>
      <c r="I371" s="37">
        <v>0</v>
      </c>
      <c r="J371" s="37">
        <v>0</v>
      </c>
      <c r="K371" s="37">
        <v>122902</v>
      </c>
    </row>
    <row r="372" spans="1:11" s="38" customFormat="1" ht="12.75" customHeight="1">
      <c r="A372" s="39">
        <f t="shared" si="6"/>
        <v>364</v>
      </c>
      <c r="B372" s="76"/>
      <c r="C372" s="58" t="s">
        <v>421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860314</v>
      </c>
      <c r="J372" s="37">
        <v>0</v>
      </c>
      <c r="K372" s="37">
        <v>860314</v>
      </c>
    </row>
    <row r="373" spans="1:11" s="18" customFormat="1" ht="12.75" customHeight="1">
      <c r="A373" s="39">
        <f t="shared" si="6"/>
        <v>365</v>
      </c>
      <c r="B373" s="76"/>
      <c r="C373" s="58" t="s">
        <v>422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f t="shared" si="6"/>
        <v>366</v>
      </c>
      <c r="B374" s="76"/>
      <c r="C374" s="58" t="s">
        <v>423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18" customFormat="1" ht="12.75" customHeight="1">
      <c r="A375" s="39">
        <f t="shared" si="6"/>
        <v>367</v>
      </c>
      <c r="B375" s="76"/>
      <c r="C375" s="58" t="s">
        <v>424</v>
      </c>
      <c r="D375" s="37">
        <v>0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</row>
    <row r="376" spans="1:11" s="38" customFormat="1" ht="12.75" customHeight="1">
      <c r="A376" s="39">
        <f t="shared" si="6"/>
        <v>368</v>
      </c>
      <c r="B376" s="76"/>
      <c r="C376" s="58" t="s">
        <v>425</v>
      </c>
      <c r="D376" s="37">
        <v>0</v>
      </c>
      <c r="E376" s="37">
        <v>0</v>
      </c>
      <c r="F376" s="37">
        <v>0</v>
      </c>
      <c r="G376" s="37">
        <v>245804</v>
      </c>
      <c r="H376" s="37">
        <v>0</v>
      </c>
      <c r="I376" s="37">
        <v>0</v>
      </c>
      <c r="J376" s="37">
        <v>0</v>
      </c>
      <c r="K376" s="37">
        <v>245804</v>
      </c>
    </row>
    <row r="377" spans="1:11" s="18" customFormat="1" ht="12.75" customHeight="1">
      <c r="A377" s="39">
        <f t="shared" si="6"/>
        <v>369</v>
      </c>
      <c r="B377" s="76"/>
      <c r="C377" s="58" t="s">
        <v>426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f t="shared" si="6"/>
        <v>370</v>
      </c>
      <c r="B378" s="76"/>
      <c r="C378" s="58" t="s">
        <v>427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f t="shared" si="6"/>
        <v>371</v>
      </c>
      <c r="B379" s="76"/>
      <c r="C379" s="58" t="s">
        <v>428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f t="shared" si="6"/>
        <v>372</v>
      </c>
      <c r="B380" s="76"/>
      <c r="C380" s="58" t="s">
        <v>429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f t="shared" si="6"/>
        <v>373</v>
      </c>
      <c r="B381" s="76"/>
      <c r="C381" s="58" t="s">
        <v>430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f t="shared" si="6"/>
        <v>374</v>
      </c>
      <c r="B382" s="76"/>
      <c r="C382" s="58" t="s">
        <v>431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18" customFormat="1" ht="12.75" customHeight="1">
      <c r="A383" s="39">
        <f t="shared" si="6"/>
        <v>375</v>
      </c>
      <c r="B383" s="76"/>
      <c r="C383" s="58" t="s">
        <v>432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</row>
    <row r="384" spans="1:11" s="38" customFormat="1" ht="12.75" customHeight="1">
      <c r="A384" s="39">
        <f t="shared" si="6"/>
        <v>376</v>
      </c>
      <c r="B384" s="76"/>
      <c r="C384" s="58" t="s">
        <v>433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8594473</v>
      </c>
      <c r="J384" s="37">
        <v>0</v>
      </c>
      <c r="K384" s="37">
        <v>8594473</v>
      </c>
    </row>
    <row r="385" spans="1:11" s="38" customFormat="1" ht="12.75" customHeight="1">
      <c r="A385" s="39">
        <f t="shared" si="6"/>
        <v>377</v>
      </c>
      <c r="B385" s="76"/>
      <c r="C385" s="58" t="s">
        <v>434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598392</v>
      </c>
      <c r="J385" s="37">
        <v>0</v>
      </c>
      <c r="K385" s="37">
        <v>598392</v>
      </c>
    </row>
    <row r="386" spans="1:11" s="38" customFormat="1" ht="12.75" customHeight="1">
      <c r="A386" s="39">
        <f t="shared" si="6"/>
        <v>378</v>
      </c>
      <c r="B386" s="76"/>
      <c r="C386" s="58" t="s">
        <v>435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149598</v>
      </c>
      <c r="J386" s="37">
        <v>0</v>
      </c>
      <c r="K386" s="37">
        <v>149598</v>
      </c>
    </row>
    <row r="387" spans="1:11" s="18" customFormat="1" ht="12.75" customHeight="1">
      <c r="A387" s="39">
        <f t="shared" si="6"/>
        <v>379</v>
      </c>
      <c r="B387" s="76"/>
      <c r="C387" s="58" t="s">
        <v>436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f t="shared" si="6"/>
        <v>380</v>
      </c>
      <c r="B388" s="76"/>
      <c r="C388" s="58" t="s">
        <v>437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f t="shared" si="6"/>
        <v>381</v>
      </c>
      <c r="B389" s="76"/>
      <c r="C389" s="58" t="s">
        <v>438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18" customFormat="1" ht="12.75" customHeight="1">
      <c r="A390" s="39">
        <f t="shared" si="6"/>
        <v>382</v>
      </c>
      <c r="B390" s="76"/>
      <c r="C390" s="58" t="s">
        <v>439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</row>
    <row r="391" spans="1:11" s="38" customFormat="1" ht="12.75" customHeight="1">
      <c r="A391" s="39">
        <f t="shared" si="6"/>
        <v>383</v>
      </c>
      <c r="B391" s="76"/>
      <c r="C391" s="58" t="s">
        <v>440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10512038</v>
      </c>
      <c r="J391" s="37">
        <v>0</v>
      </c>
      <c r="K391" s="37">
        <v>10512038</v>
      </c>
    </row>
    <row r="392" spans="1:11" s="38" customFormat="1" ht="12.75" customHeight="1">
      <c r="A392" s="39">
        <f t="shared" si="6"/>
        <v>384</v>
      </c>
      <c r="B392" s="76"/>
      <c r="C392" s="58" t="s">
        <v>441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4069176</v>
      </c>
      <c r="J392" s="37">
        <v>0</v>
      </c>
      <c r="K392" s="37">
        <v>4069176</v>
      </c>
    </row>
    <row r="393" spans="1:11" s="18" customFormat="1" ht="12.75" customHeight="1">
      <c r="A393" s="39">
        <f t="shared" si="6"/>
        <v>385</v>
      </c>
      <c r="B393" s="76"/>
      <c r="C393" s="58" t="s">
        <v>442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f t="shared" si="6"/>
        <v>386</v>
      </c>
      <c r="B394" s="76"/>
      <c r="C394" s="58" t="s">
        <v>443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f aca="true" t="shared" si="7" ref="A395:A420">A394+1</f>
        <v>387</v>
      </c>
      <c r="B395" s="76"/>
      <c r="C395" s="58" t="s">
        <v>444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f t="shared" si="7"/>
        <v>388</v>
      </c>
      <c r="B396" s="76"/>
      <c r="C396" s="58" t="s">
        <v>445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f t="shared" si="7"/>
        <v>389</v>
      </c>
      <c r="B397" s="76"/>
      <c r="C397" s="58" t="s">
        <v>446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f t="shared" si="7"/>
        <v>390</v>
      </c>
      <c r="B398" s="76"/>
      <c r="C398" s="58" t="s">
        <v>447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f t="shared" si="7"/>
        <v>391</v>
      </c>
      <c r="B399" s="76"/>
      <c r="C399" s="58" t="s">
        <v>448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f t="shared" si="7"/>
        <v>392</v>
      </c>
      <c r="B400" s="76"/>
      <c r="C400" s="58" t="s">
        <v>449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f t="shared" si="7"/>
        <v>393</v>
      </c>
      <c r="B401" s="76"/>
      <c r="C401" s="58" t="s">
        <v>450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f t="shared" si="7"/>
        <v>394</v>
      </c>
      <c r="B402" s="77"/>
      <c r="C402" s="58" t="s">
        <v>451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f t="shared" si="7"/>
        <v>395</v>
      </c>
      <c r="B403" s="74" t="s">
        <v>24</v>
      </c>
      <c r="C403" s="58" t="s">
        <v>452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f t="shared" si="7"/>
        <v>396</v>
      </c>
      <c r="B404" s="74"/>
      <c r="C404" s="58" t="s">
        <v>453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f t="shared" si="7"/>
        <v>397</v>
      </c>
      <c r="B405" s="74"/>
      <c r="C405" s="58" t="s">
        <v>454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f t="shared" si="7"/>
        <v>398</v>
      </c>
      <c r="B406" s="74"/>
      <c r="C406" s="58" t="s">
        <v>455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f t="shared" si="7"/>
        <v>399</v>
      </c>
      <c r="B407" s="74"/>
      <c r="C407" s="58" t="s">
        <v>456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f t="shared" si="7"/>
        <v>400</v>
      </c>
      <c r="B408" s="74"/>
      <c r="C408" s="58" t="s">
        <v>457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f t="shared" si="7"/>
        <v>401</v>
      </c>
      <c r="B409" s="74"/>
      <c r="C409" s="58" t="s">
        <v>458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f t="shared" si="7"/>
        <v>402</v>
      </c>
      <c r="B410" s="74"/>
      <c r="C410" s="58" t="s">
        <v>459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f t="shared" si="7"/>
        <v>403</v>
      </c>
      <c r="B411" s="74"/>
      <c r="C411" s="58" t="s">
        <v>460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f t="shared" si="7"/>
        <v>404</v>
      </c>
      <c r="B412" s="74"/>
      <c r="C412" s="58" t="s">
        <v>461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f t="shared" si="7"/>
        <v>405</v>
      </c>
      <c r="B413" s="74"/>
      <c r="C413" s="58" t="s">
        <v>462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f t="shared" si="7"/>
        <v>406</v>
      </c>
      <c r="B414" s="74"/>
      <c r="C414" s="58" t="s">
        <v>463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.75" customHeight="1">
      <c r="A415" s="39">
        <f t="shared" si="7"/>
        <v>407</v>
      </c>
      <c r="B415" s="74"/>
      <c r="C415" s="58" t="s">
        <v>464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f t="shared" si="7"/>
        <v>408</v>
      </c>
      <c r="B416" s="74"/>
      <c r="C416" s="58" t="s">
        <v>465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f t="shared" si="7"/>
        <v>409</v>
      </c>
      <c r="B417" s="74"/>
      <c r="C417" s="58" t="s">
        <v>466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" customHeight="1">
      <c r="A418" s="39">
        <f t="shared" si="7"/>
        <v>410</v>
      </c>
      <c r="B418" s="74"/>
      <c r="C418" s="58" t="s">
        <v>467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f t="shared" si="7"/>
        <v>411</v>
      </c>
      <c r="B419" s="74"/>
      <c r="C419" s="58" t="s">
        <v>468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18" customFormat="1" ht="12.75" customHeight="1">
      <c r="A420" s="39">
        <f t="shared" si="7"/>
        <v>412</v>
      </c>
      <c r="B420" s="74"/>
      <c r="C420" s="58" t="s">
        <v>469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</row>
    <row r="421" spans="1:11" s="38" customFormat="1" ht="12.75" customHeight="1">
      <c r="A421" s="39">
        <v>413</v>
      </c>
      <c r="B421" s="74" t="s">
        <v>22</v>
      </c>
      <c r="C421" s="58" t="s">
        <v>470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3793860</v>
      </c>
      <c r="J421" s="37">
        <v>0</v>
      </c>
      <c r="K421" s="37">
        <v>3793860</v>
      </c>
    </row>
    <row r="422" spans="1:11" s="38" customFormat="1" ht="12.75" customHeight="1">
      <c r="A422" s="39">
        <v>414</v>
      </c>
      <c r="B422" s="74"/>
      <c r="C422" s="58" t="s">
        <v>471</v>
      </c>
      <c r="D422" s="37">
        <v>0</v>
      </c>
      <c r="E422" s="37">
        <v>0</v>
      </c>
      <c r="F422" s="37">
        <v>0</v>
      </c>
      <c r="G422" s="37">
        <v>0</v>
      </c>
      <c r="H422" s="37">
        <v>252924</v>
      </c>
      <c r="I422" s="37">
        <v>0</v>
      </c>
      <c r="J422" s="37">
        <v>0</v>
      </c>
      <c r="K422" s="37">
        <v>252924</v>
      </c>
    </row>
    <row r="423" spans="1:11" s="38" customFormat="1" ht="12.75" customHeight="1">
      <c r="A423" s="39">
        <v>415</v>
      </c>
      <c r="B423" s="74"/>
      <c r="C423" s="58" t="s">
        <v>472</v>
      </c>
      <c r="D423" s="37">
        <v>0</v>
      </c>
      <c r="E423" s="37">
        <v>1960161</v>
      </c>
      <c r="F423" s="37">
        <v>0</v>
      </c>
      <c r="G423" s="37">
        <v>0</v>
      </c>
      <c r="H423" s="37">
        <v>0</v>
      </c>
      <c r="I423" s="37">
        <v>632310</v>
      </c>
      <c r="J423" s="37">
        <v>0</v>
      </c>
      <c r="K423" s="37">
        <v>2592471</v>
      </c>
    </row>
    <row r="424" spans="1:11" s="18" customFormat="1" ht="12.75" customHeight="1">
      <c r="A424" s="39">
        <v>416</v>
      </c>
      <c r="B424" s="74"/>
      <c r="C424" s="58" t="s">
        <v>473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417</v>
      </c>
      <c r="B425" s="74"/>
      <c r="C425" s="58" t="s">
        <v>474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418</v>
      </c>
      <c r="B426" s="74"/>
      <c r="C426" s="58" t="s">
        <v>475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419</v>
      </c>
      <c r="B427" s="74"/>
      <c r="C427" s="58" t="s">
        <v>476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18" customFormat="1" ht="12.75" customHeight="1">
      <c r="A428" s="39">
        <v>420</v>
      </c>
      <c r="B428" s="74"/>
      <c r="C428" s="58" t="s">
        <v>477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</row>
    <row r="429" spans="1:11" s="38" customFormat="1" ht="12.75" customHeight="1">
      <c r="A429" s="39">
        <v>421</v>
      </c>
      <c r="B429" s="74"/>
      <c r="C429" s="58" t="s">
        <v>478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11065425</v>
      </c>
      <c r="J429" s="37">
        <v>0</v>
      </c>
      <c r="K429" s="37">
        <v>11065425</v>
      </c>
    </row>
    <row r="430" spans="1:11" s="38" customFormat="1" ht="12.75" customHeight="1">
      <c r="A430" s="39">
        <v>422</v>
      </c>
      <c r="B430" s="74"/>
      <c r="C430" s="58" t="s">
        <v>479</v>
      </c>
      <c r="D430" s="37">
        <v>0</v>
      </c>
      <c r="E430" s="37">
        <v>0</v>
      </c>
      <c r="F430" s="37">
        <v>0</v>
      </c>
      <c r="G430" s="37">
        <v>0</v>
      </c>
      <c r="H430" s="37">
        <v>189693</v>
      </c>
      <c r="I430" s="37">
        <v>0</v>
      </c>
      <c r="J430" s="37">
        <v>0</v>
      </c>
      <c r="K430" s="37">
        <v>189693</v>
      </c>
    </row>
    <row r="431" spans="1:11" s="18" customFormat="1" ht="12.75" customHeight="1">
      <c r="A431" s="39">
        <v>423</v>
      </c>
      <c r="B431" s="74"/>
      <c r="C431" s="58" t="s">
        <v>480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>
        <v>424</v>
      </c>
      <c r="B432" s="74"/>
      <c r="C432" s="58" t="s">
        <v>481</v>
      </c>
      <c r="D432" s="37">
        <v>0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</row>
    <row r="433" spans="1:11" s="38" customFormat="1" ht="12.75" customHeight="1">
      <c r="A433" s="39" t="s">
        <v>608</v>
      </c>
      <c r="B433" s="74"/>
      <c r="C433" s="58" t="s">
        <v>606</v>
      </c>
      <c r="D433" s="37">
        <v>0</v>
      </c>
      <c r="E433" s="37">
        <v>126462</v>
      </c>
      <c r="F433" s="37">
        <v>0</v>
      </c>
      <c r="G433" s="37">
        <v>0</v>
      </c>
      <c r="H433" s="37">
        <v>189693</v>
      </c>
      <c r="I433" s="37">
        <v>0</v>
      </c>
      <c r="J433" s="37">
        <v>0</v>
      </c>
      <c r="K433" s="37">
        <v>316155</v>
      </c>
    </row>
    <row r="434" spans="1:11" s="18" customFormat="1" ht="12.75" customHeight="1">
      <c r="A434" s="39">
        <v>425</v>
      </c>
      <c r="B434" s="74"/>
      <c r="C434" s="58" t="s">
        <v>482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</row>
    <row r="435" spans="1:11" s="38" customFormat="1" ht="12.75" customHeight="1">
      <c r="A435" s="39" t="s">
        <v>609</v>
      </c>
      <c r="B435" s="74"/>
      <c r="C435" s="58" t="s">
        <v>607</v>
      </c>
      <c r="D435" s="37">
        <v>0</v>
      </c>
      <c r="E435" s="37">
        <v>442617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442617</v>
      </c>
    </row>
    <row r="436" spans="1:11" s="38" customFormat="1" ht="12.75" customHeight="1">
      <c r="A436" s="39">
        <v>426</v>
      </c>
      <c r="B436" s="74"/>
      <c r="C436" s="58" t="s">
        <v>483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</row>
    <row r="437" spans="1:11" s="18" customFormat="1" ht="12.75" customHeight="1">
      <c r="A437" s="39">
        <v>427</v>
      </c>
      <c r="B437" s="74"/>
      <c r="C437" s="58" t="s">
        <v>484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1896930</v>
      </c>
      <c r="J437" s="37">
        <v>0</v>
      </c>
      <c r="K437" s="37">
        <v>1896930</v>
      </c>
    </row>
    <row r="438" spans="1:11" s="18" customFormat="1" ht="12.75" customHeight="1">
      <c r="A438" s="39">
        <v>428</v>
      </c>
      <c r="B438" s="74"/>
      <c r="C438" s="58" t="s">
        <v>485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442617</v>
      </c>
      <c r="J438" s="37">
        <v>0</v>
      </c>
      <c r="K438" s="37">
        <v>442617</v>
      </c>
    </row>
    <row r="439" spans="1:11" s="18" customFormat="1" ht="12.75" customHeight="1">
      <c r="A439" s="39">
        <v>429</v>
      </c>
      <c r="B439" s="74"/>
      <c r="C439" s="58" t="s">
        <v>486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430</v>
      </c>
      <c r="B440" s="74"/>
      <c r="C440" s="58" t="s">
        <v>487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431</v>
      </c>
      <c r="B441" s="74"/>
      <c r="C441" s="58" t="s">
        <v>488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432</v>
      </c>
      <c r="B442" s="74"/>
      <c r="C442" s="58" t="s">
        <v>489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433</v>
      </c>
      <c r="B443" s="74"/>
      <c r="C443" s="58" t="s">
        <v>490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434</v>
      </c>
      <c r="B444" s="74"/>
      <c r="C444" s="58" t="s">
        <v>491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18" customFormat="1" ht="12.75" customHeight="1">
      <c r="A445" s="39">
        <v>435</v>
      </c>
      <c r="B445" s="74"/>
      <c r="C445" s="58" t="s">
        <v>492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436</v>
      </c>
      <c r="B446" s="74"/>
      <c r="C446" s="58" t="s">
        <v>493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437</v>
      </c>
      <c r="B447" s="74"/>
      <c r="C447" s="58" t="s">
        <v>494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</row>
    <row r="448" spans="1:11" s="38" customFormat="1" ht="12.75" customHeight="1">
      <c r="A448" s="39">
        <v>438</v>
      </c>
      <c r="B448" s="74"/>
      <c r="C448" s="58" t="s">
        <v>495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189693</v>
      </c>
      <c r="J448" s="37">
        <v>0</v>
      </c>
      <c r="K448" s="37">
        <v>189693</v>
      </c>
    </row>
    <row r="449" spans="1:11" s="18" customFormat="1" ht="12.75" customHeight="1">
      <c r="A449" s="39">
        <v>439</v>
      </c>
      <c r="B449" s="74"/>
      <c r="C449" s="58" t="s">
        <v>496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440</v>
      </c>
      <c r="B450" s="74"/>
      <c r="C450" s="58" t="s">
        <v>497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441</v>
      </c>
      <c r="B451" s="74"/>
      <c r="C451" s="58" t="s">
        <v>498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</row>
    <row r="452" spans="1:11" s="38" customFormat="1" ht="12.75" customHeight="1">
      <c r="A452" s="39">
        <v>442</v>
      </c>
      <c r="B452" s="74"/>
      <c r="C452" s="58" t="s">
        <v>499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1580775</v>
      </c>
      <c r="J452" s="37">
        <v>0</v>
      </c>
      <c r="K452" s="37">
        <v>1580775</v>
      </c>
    </row>
    <row r="453" spans="1:11" s="18" customFormat="1" ht="12.75" customHeight="1">
      <c r="A453" s="39">
        <v>443</v>
      </c>
      <c r="B453" s="74"/>
      <c r="C453" s="58" t="s">
        <v>500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18" customFormat="1" ht="12.75" customHeight="1">
      <c r="A454" s="39">
        <v>444</v>
      </c>
      <c r="B454" s="74"/>
      <c r="C454" s="58" t="s">
        <v>501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</row>
    <row r="455" spans="1:11" s="38" customFormat="1" ht="12.75" customHeight="1">
      <c r="A455" s="39">
        <v>445</v>
      </c>
      <c r="B455" s="74"/>
      <c r="C455" s="58" t="s">
        <v>502</v>
      </c>
      <c r="D455" s="37">
        <v>0</v>
      </c>
      <c r="E455" s="37">
        <v>0</v>
      </c>
      <c r="F455" s="37">
        <v>0</v>
      </c>
      <c r="G455" s="37">
        <v>0</v>
      </c>
      <c r="H455" s="37">
        <v>379386</v>
      </c>
      <c r="I455" s="37">
        <v>0</v>
      </c>
      <c r="J455" s="37">
        <v>0</v>
      </c>
      <c r="K455" s="37">
        <v>379386</v>
      </c>
    </row>
    <row r="456" spans="1:11" s="38" customFormat="1" ht="12.75" customHeight="1">
      <c r="A456" s="39">
        <v>446</v>
      </c>
      <c r="B456" s="74"/>
      <c r="C456" s="58" t="s">
        <v>503</v>
      </c>
      <c r="D456" s="37">
        <v>0</v>
      </c>
      <c r="E456" s="37">
        <v>0</v>
      </c>
      <c r="F456" s="37">
        <v>0</v>
      </c>
      <c r="G456" s="37">
        <v>0</v>
      </c>
      <c r="H456" s="37">
        <v>632310</v>
      </c>
      <c r="I456" s="37">
        <v>0</v>
      </c>
      <c r="J456" s="37">
        <v>0</v>
      </c>
      <c r="K456" s="37">
        <v>632310</v>
      </c>
    </row>
    <row r="457" spans="1:11" s="38" customFormat="1" ht="12.75" customHeight="1">
      <c r="A457" s="39">
        <v>447</v>
      </c>
      <c r="B457" s="74"/>
      <c r="C457" s="58" t="s">
        <v>504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91940</v>
      </c>
      <c r="K457" s="37">
        <v>91940</v>
      </c>
    </row>
    <row r="458" spans="1:11" s="38" customFormat="1" ht="12.75" customHeight="1">
      <c r="A458" s="39">
        <v>448</v>
      </c>
      <c r="B458" s="74"/>
      <c r="C458" s="58" t="s">
        <v>505</v>
      </c>
      <c r="D458" s="37">
        <v>0</v>
      </c>
      <c r="E458" s="37">
        <v>0</v>
      </c>
      <c r="F458" s="37">
        <v>0</v>
      </c>
      <c r="G458" s="37">
        <v>0</v>
      </c>
      <c r="H458" s="37">
        <v>1838800</v>
      </c>
      <c r="I458" s="37">
        <v>0</v>
      </c>
      <c r="J458" s="37">
        <v>0</v>
      </c>
      <c r="K458" s="37">
        <v>1838800</v>
      </c>
    </row>
    <row r="459" spans="1:11" s="18" customFormat="1" ht="12.75" customHeight="1">
      <c r="A459" s="39">
        <v>449</v>
      </c>
      <c r="B459" s="74" t="s">
        <v>12</v>
      </c>
      <c r="C459" s="58" t="s">
        <v>506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450</v>
      </c>
      <c r="B460" s="74"/>
      <c r="C460" s="58" t="s">
        <v>507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18" customFormat="1" ht="12.75" customHeight="1">
      <c r="A461" s="39">
        <v>451</v>
      </c>
      <c r="B461" s="74"/>
      <c r="C461" s="58" t="s">
        <v>508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452</v>
      </c>
      <c r="B462" s="74"/>
      <c r="C462" s="58" t="s">
        <v>509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453</v>
      </c>
      <c r="B463" s="74"/>
      <c r="C463" s="58" t="s">
        <v>510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</row>
    <row r="464" spans="1:11" s="38" customFormat="1" ht="12.75" customHeight="1">
      <c r="A464" s="39">
        <v>454</v>
      </c>
      <c r="B464" s="74"/>
      <c r="C464" s="58" t="s">
        <v>511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180802</v>
      </c>
      <c r="K464" s="37">
        <v>180802</v>
      </c>
    </row>
    <row r="465" spans="1:11" s="18" customFormat="1" ht="12.75" customHeight="1">
      <c r="A465" s="39">
        <v>455</v>
      </c>
      <c r="B465" s="74"/>
      <c r="C465" s="58" t="s">
        <v>512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18" customFormat="1" ht="12.75" customHeight="1">
      <c r="A466" s="39">
        <v>456</v>
      </c>
      <c r="B466" s="74"/>
      <c r="C466" s="58" t="s">
        <v>513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</row>
    <row r="467" spans="1:11" s="38" customFormat="1" ht="12.75" customHeight="1">
      <c r="A467" s="39">
        <v>457</v>
      </c>
      <c r="B467" s="74" t="s">
        <v>17</v>
      </c>
      <c r="C467" s="58" t="s">
        <v>514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13796800</v>
      </c>
      <c r="J467" s="37">
        <v>0</v>
      </c>
      <c r="K467" s="37">
        <v>13796800</v>
      </c>
    </row>
    <row r="468" spans="1:11" s="38" customFormat="1" ht="12.75" customHeight="1">
      <c r="A468" s="39">
        <v>458</v>
      </c>
      <c r="B468" s="74"/>
      <c r="C468" s="58" t="s">
        <v>515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50220352</v>
      </c>
      <c r="J468" s="37">
        <v>0</v>
      </c>
      <c r="K468" s="37">
        <v>50220352</v>
      </c>
    </row>
    <row r="469" spans="1:11" s="38" customFormat="1" ht="12.75" customHeight="1">
      <c r="A469" s="39">
        <v>459</v>
      </c>
      <c r="B469" s="74" t="s">
        <v>13</v>
      </c>
      <c r="C469" s="58" t="s">
        <v>516</v>
      </c>
      <c r="D469" s="37">
        <v>7030801</v>
      </c>
      <c r="E469" s="37">
        <v>21909938</v>
      </c>
      <c r="F469" s="37">
        <v>20928896</v>
      </c>
      <c r="G469" s="37">
        <v>0</v>
      </c>
      <c r="H469" s="37">
        <v>0</v>
      </c>
      <c r="I469" s="37">
        <v>45618453</v>
      </c>
      <c r="J469" s="37">
        <v>0</v>
      </c>
      <c r="K469" s="37">
        <v>95488088</v>
      </c>
    </row>
    <row r="470" spans="1:11" s="38" customFormat="1" ht="12.75" customHeight="1">
      <c r="A470" s="39">
        <v>460</v>
      </c>
      <c r="B470" s="74"/>
      <c r="C470" s="58" t="s">
        <v>517</v>
      </c>
      <c r="D470" s="37">
        <v>3616118</v>
      </c>
      <c r="E470" s="37">
        <v>14845116</v>
      </c>
      <c r="F470" s="37">
        <v>13322540</v>
      </c>
      <c r="G470" s="37">
        <v>0</v>
      </c>
      <c r="H470" s="37">
        <v>0</v>
      </c>
      <c r="I470" s="37">
        <v>28357978</v>
      </c>
      <c r="J470" s="37">
        <v>0</v>
      </c>
      <c r="K470" s="37">
        <v>60141752</v>
      </c>
    </row>
    <row r="471" spans="1:11" s="38" customFormat="1" ht="12.75" customHeight="1">
      <c r="A471" s="39">
        <v>461</v>
      </c>
      <c r="B471" s="74"/>
      <c r="C471" s="58" t="s">
        <v>518</v>
      </c>
      <c r="D471" s="37">
        <v>868400</v>
      </c>
      <c r="E471" s="37">
        <v>8249800</v>
      </c>
      <c r="F471" s="37">
        <v>6513000</v>
      </c>
      <c r="G471" s="37">
        <v>0</v>
      </c>
      <c r="H471" s="37">
        <v>0</v>
      </c>
      <c r="I471" s="37">
        <v>11723400</v>
      </c>
      <c r="J471" s="37">
        <v>0</v>
      </c>
      <c r="K471" s="37">
        <v>27354600</v>
      </c>
    </row>
    <row r="472" spans="1:11" s="38" customFormat="1" ht="24" customHeight="1">
      <c r="A472" s="39">
        <v>462</v>
      </c>
      <c r="B472" s="74"/>
      <c r="C472" s="58" t="s">
        <v>519</v>
      </c>
      <c r="D472" s="37">
        <v>7183132</v>
      </c>
      <c r="E472" s="37">
        <v>24714844</v>
      </c>
      <c r="F472" s="37">
        <v>21914640</v>
      </c>
      <c r="G472" s="37">
        <v>0</v>
      </c>
      <c r="H472" s="37">
        <v>0</v>
      </c>
      <c r="I472" s="37">
        <v>30923992</v>
      </c>
      <c r="J472" s="37">
        <v>0</v>
      </c>
      <c r="K472" s="37">
        <v>84736608</v>
      </c>
    </row>
    <row r="473" spans="1:11" s="38" customFormat="1" ht="12.75" customHeight="1">
      <c r="A473" s="39">
        <v>463</v>
      </c>
      <c r="B473" s="74"/>
      <c r="C473" s="58" t="s">
        <v>520</v>
      </c>
      <c r="D473" s="37">
        <v>3715425</v>
      </c>
      <c r="E473" s="37">
        <v>29277549</v>
      </c>
      <c r="F473" s="37">
        <v>25264890</v>
      </c>
      <c r="G473" s="37">
        <v>0</v>
      </c>
      <c r="H473" s="37">
        <v>0</v>
      </c>
      <c r="I473" s="37">
        <v>23630103</v>
      </c>
      <c r="J473" s="37">
        <v>0</v>
      </c>
      <c r="K473" s="37">
        <v>81887967</v>
      </c>
    </row>
    <row r="474" spans="1:11" s="38" customFormat="1" ht="12.75" customHeight="1">
      <c r="A474" s="39">
        <v>464</v>
      </c>
      <c r="B474" s="74"/>
      <c r="C474" s="58" t="s">
        <v>521</v>
      </c>
      <c r="D474" s="37">
        <v>1686231</v>
      </c>
      <c r="E474" s="37">
        <v>12927771</v>
      </c>
      <c r="F474" s="37">
        <v>10304745</v>
      </c>
      <c r="G474" s="37">
        <v>0</v>
      </c>
      <c r="H474" s="37">
        <v>0</v>
      </c>
      <c r="I474" s="37">
        <v>10866822</v>
      </c>
      <c r="J474" s="37">
        <v>0</v>
      </c>
      <c r="K474" s="37">
        <v>35785569</v>
      </c>
    </row>
    <row r="475" spans="1:11" s="38" customFormat="1" ht="12.75" customHeight="1">
      <c r="A475" s="39">
        <v>465</v>
      </c>
      <c r="B475" s="74"/>
      <c r="C475" s="58" t="s">
        <v>522</v>
      </c>
      <c r="D475" s="37">
        <v>4920568</v>
      </c>
      <c r="E475" s="37">
        <v>37777264</v>
      </c>
      <c r="F475" s="37">
        <v>23333016</v>
      </c>
      <c r="G475" s="37">
        <v>0</v>
      </c>
      <c r="H475" s="37">
        <v>0</v>
      </c>
      <c r="I475" s="37">
        <v>79205272</v>
      </c>
      <c r="J475" s="37">
        <v>0</v>
      </c>
      <c r="K475" s="37">
        <v>145236120</v>
      </c>
    </row>
    <row r="476" spans="1:11" s="38" customFormat="1" ht="12.75" customHeight="1">
      <c r="A476" s="39">
        <v>466</v>
      </c>
      <c r="B476" s="74"/>
      <c r="C476" s="58" t="s">
        <v>523</v>
      </c>
      <c r="D476" s="37">
        <v>146352</v>
      </c>
      <c r="E476" s="37">
        <v>3658800</v>
      </c>
      <c r="F476" s="37">
        <v>2927040</v>
      </c>
      <c r="G476" s="37">
        <v>0</v>
      </c>
      <c r="H476" s="37">
        <v>0</v>
      </c>
      <c r="I476" s="37">
        <v>40539504</v>
      </c>
      <c r="J476" s="37">
        <v>0</v>
      </c>
      <c r="K476" s="37">
        <v>47271696</v>
      </c>
    </row>
    <row r="477" spans="1:11" s="18" customFormat="1" ht="12.75" customHeight="1">
      <c r="A477" s="39">
        <v>467</v>
      </c>
      <c r="B477" s="74"/>
      <c r="C477" s="58" t="s">
        <v>524</v>
      </c>
      <c r="D477" s="37">
        <v>0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</row>
    <row r="478" spans="1:11" s="38" customFormat="1" ht="12.75" customHeight="1">
      <c r="A478" s="39">
        <v>468</v>
      </c>
      <c r="B478" s="74"/>
      <c r="C478" s="58" t="s">
        <v>525</v>
      </c>
      <c r="D478" s="37">
        <v>858180</v>
      </c>
      <c r="E478" s="37">
        <v>0</v>
      </c>
      <c r="F478" s="37">
        <v>0</v>
      </c>
      <c r="G478" s="37">
        <v>0</v>
      </c>
      <c r="H478" s="37">
        <v>0</v>
      </c>
      <c r="I478" s="37">
        <v>47843535</v>
      </c>
      <c r="J478" s="37">
        <v>0</v>
      </c>
      <c r="K478" s="37">
        <v>48701715</v>
      </c>
    </row>
    <row r="479" spans="1:11" s="38" customFormat="1" ht="12.75" customHeight="1">
      <c r="A479" s="39">
        <v>469</v>
      </c>
      <c r="B479" s="74"/>
      <c r="C479" s="58" t="s">
        <v>526</v>
      </c>
      <c r="D479" s="37">
        <v>3673000</v>
      </c>
      <c r="E479" s="37">
        <v>0</v>
      </c>
      <c r="F479" s="37">
        <v>0</v>
      </c>
      <c r="G479" s="37">
        <v>0</v>
      </c>
      <c r="H479" s="37">
        <v>0</v>
      </c>
      <c r="I479" s="37">
        <v>24609100</v>
      </c>
      <c r="J479" s="37">
        <v>0</v>
      </c>
      <c r="K479" s="37">
        <v>28282100</v>
      </c>
    </row>
    <row r="480" spans="1:11" s="18" customFormat="1" ht="12.75" customHeight="1">
      <c r="A480" s="39">
        <v>470</v>
      </c>
      <c r="B480" s="74" t="s">
        <v>28</v>
      </c>
      <c r="C480" s="58" t="s">
        <v>527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18" customFormat="1" ht="12.75" customHeight="1">
      <c r="A481" s="39">
        <v>471</v>
      </c>
      <c r="B481" s="74"/>
      <c r="C481" s="58" t="s">
        <v>528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</row>
    <row r="482" spans="1:11" s="38" customFormat="1" ht="12.75" customHeight="1">
      <c r="A482" s="39">
        <v>472</v>
      </c>
      <c r="B482" s="74"/>
      <c r="C482" s="58" t="s">
        <v>529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603600</v>
      </c>
      <c r="J482" s="37">
        <v>0</v>
      </c>
      <c r="K482" s="37">
        <v>603600</v>
      </c>
    </row>
    <row r="483" spans="1:11" s="18" customFormat="1" ht="12.75" customHeight="1">
      <c r="A483" s="39">
        <v>473</v>
      </c>
      <c r="B483" s="74"/>
      <c r="C483" s="58" t="s">
        <v>530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</row>
    <row r="484" spans="1:11" s="38" customFormat="1" ht="12.75" customHeight="1">
      <c r="A484" s="39">
        <v>474</v>
      </c>
      <c r="B484" s="74" t="s">
        <v>19</v>
      </c>
      <c r="C484" s="58" t="s">
        <v>531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562932</v>
      </c>
      <c r="J484" s="37">
        <v>0</v>
      </c>
      <c r="K484" s="37">
        <v>562932</v>
      </c>
    </row>
    <row r="485" spans="1:11" s="38" customFormat="1" ht="12.75" customHeight="1">
      <c r="A485" s="39">
        <v>475</v>
      </c>
      <c r="B485" s="74"/>
      <c r="C485" s="58" t="s">
        <v>532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140733</v>
      </c>
      <c r="J485" s="37">
        <v>0</v>
      </c>
      <c r="K485" s="37">
        <v>140733</v>
      </c>
    </row>
    <row r="486" spans="1:11" s="38" customFormat="1" ht="18.75" customHeight="1">
      <c r="A486" s="39">
        <v>476</v>
      </c>
      <c r="B486" s="74"/>
      <c r="C486" s="58" t="s">
        <v>533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703665</v>
      </c>
      <c r="J486" s="37">
        <v>0</v>
      </c>
      <c r="K486" s="37">
        <v>703665</v>
      </c>
    </row>
    <row r="487" spans="1:11" s="38" customFormat="1" ht="15.75" customHeight="1">
      <c r="A487" s="39">
        <v>477</v>
      </c>
      <c r="B487" s="74"/>
      <c r="C487" s="58" t="s">
        <v>534</v>
      </c>
      <c r="D487" s="37">
        <v>0</v>
      </c>
      <c r="E487" s="37">
        <v>140733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140733</v>
      </c>
    </row>
    <row r="488" spans="1:11" s="38" customFormat="1" ht="12.75" customHeight="1">
      <c r="A488" s="39">
        <v>478</v>
      </c>
      <c r="B488" s="74"/>
      <c r="C488" s="58" t="s">
        <v>535</v>
      </c>
      <c r="D488" s="37">
        <v>0</v>
      </c>
      <c r="E488" s="37">
        <v>562932</v>
      </c>
      <c r="F488" s="37">
        <v>0</v>
      </c>
      <c r="G488" s="37">
        <v>0</v>
      </c>
      <c r="H488" s="37">
        <v>0</v>
      </c>
      <c r="I488" s="37">
        <v>20687751</v>
      </c>
      <c r="J488" s="37">
        <v>0</v>
      </c>
      <c r="K488" s="37">
        <v>21250683</v>
      </c>
    </row>
    <row r="489" spans="1:11" s="38" customFormat="1" ht="12.75" customHeight="1">
      <c r="A489" s="39">
        <v>479</v>
      </c>
      <c r="B489" s="74"/>
      <c r="C489" s="58" t="s">
        <v>536</v>
      </c>
      <c r="D489" s="37">
        <v>0</v>
      </c>
      <c r="E489" s="37">
        <v>0</v>
      </c>
      <c r="F489" s="37">
        <v>0</v>
      </c>
      <c r="G489" s="37">
        <v>0</v>
      </c>
      <c r="H489" s="37">
        <v>6895917</v>
      </c>
      <c r="I489" s="37">
        <v>0</v>
      </c>
      <c r="J489" s="37">
        <v>0</v>
      </c>
      <c r="K489" s="37">
        <v>6895917</v>
      </c>
    </row>
    <row r="490" spans="1:11" s="18" customFormat="1" ht="12.75" customHeight="1">
      <c r="A490" s="39">
        <v>480</v>
      </c>
      <c r="B490" s="74"/>
      <c r="C490" s="58" t="s">
        <v>537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</row>
    <row r="491" spans="1:11" s="38" customFormat="1" ht="12.75" customHeight="1">
      <c r="A491" s="39">
        <v>481</v>
      </c>
      <c r="B491" s="74"/>
      <c r="C491" s="58" t="s">
        <v>538</v>
      </c>
      <c r="D491" s="37">
        <v>0</v>
      </c>
      <c r="E491" s="37">
        <v>422199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422199</v>
      </c>
    </row>
    <row r="492" spans="1:11" s="38" customFormat="1" ht="12.75" customHeight="1">
      <c r="A492" s="39">
        <v>482</v>
      </c>
      <c r="B492" s="74"/>
      <c r="C492" s="58" t="s">
        <v>539</v>
      </c>
      <c r="D492" s="37">
        <v>0</v>
      </c>
      <c r="E492" s="37">
        <v>140733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140733</v>
      </c>
    </row>
    <row r="493" spans="1:11" s="18" customFormat="1" ht="12.75" customHeight="1">
      <c r="A493" s="39">
        <v>483</v>
      </c>
      <c r="B493" s="74"/>
      <c r="C493" s="58" t="s">
        <v>540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18" customFormat="1" ht="12.75" customHeight="1">
      <c r="A494" s="39">
        <v>484</v>
      </c>
      <c r="B494" s="74"/>
      <c r="C494" s="58" t="s">
        <v>541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18" customFormat="1" ht="12.75" customHeight="1">
      <c r="A495" s="39">
        <v>485</v>
      </c>
      <c r="B495" s="74"/>
      <c r="C495" s="58" t="s">
        <v>542</v>
      </c>
      <c r="D495" s="37">
        <v>0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</row>
    <row r="496" spans="1:11" s="38" customFormat="1" ht="12.75" customHeight="1">
      <c r="A496" s="39">
        <v>486</v>
      </c>
      <c r="B496" s="74"/>
      <c r="C496" s="58" t="s">
        <v>543</v>
      </c>
      <c r="D496" s="37">
        <v>0</v>
      </c>
      <c r="E496" s="37">
        <v>856173</v>
      </c>
      <c r="F496" s="37">
        <v>0</v>
      </c>
      <c r="G496" s="37">
        <v>0</v>
      </c>
      <c r="H496" s="37">
        <v>0</v>
      </c>
      <c r="I496" s="37">
        <v>8561730</v>
      </c>
      <c r="J496" s="37">
        <v>0</v>
      </c>
      <c r="K496" s="37">
        <v>9417903</v>
      </c>
    </row>
    <row r="497" spans="1:11" s="38" customFormat="1" ht="12.75" customHeight="1">
      <c r="A497" s="39">
        <v>487</v>
      </c>
      <c r="B497" s="74"/>
      <c r="C497" s="58" t="s">
        <v>544</v>
      </c>
      <c r="D497" s="37">
        <v>0</v>
      </c>
      <c r="E497" s="37">
        <v>442647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442647</v>
      </c>
    </row>
    <row r="498" spans="1:11" s="38" customFormat="1" ht="12.75" customHeight="1">
      <c r="A498" s="39">
        <v>488</v>
      </c>
      <c r="B498" s="74"/>
      <c r="C498" s="58" t="s">
        <v>544</v>
      </c>
      <c r="D498" s="37">
        <v>0</v>
      </c>
      <c r="E498" s="37">
        <v>2803431</v>
      </c>
      <c r="F498" s="37">
        <v>0</v>
      </c>
      <c r="G498" s="37">
        <v>0</v>
      </c>
      <c r="H498" s="37">
        <v>0</v>
      </c>
      <c r="I498" s="37">
        <v>18443625</v>
      </c>
      <c r="J498" s="37">
        <v>0</v>
      </c>
      <c r="K498" s="37">
        <v>21247056</v>
      </c>
    </row>
    <row r="499" spans="1:11" s="38" customFormat="1" ht="12.75" customHeight="1">
      <c r="A499" s="39">
        <v>489</v>
      </c>
      <c r="B499" s="74"/>
      <c r="C499" s="58" t="s">
        <v>604</v>
      </c>
      <c r="D499" s="37">
        <v>2182230</v>
      </c>
      <c r="E499" s="37">
        <v>10911150</v>
      </c>
      <c r="F499" s="37">
        <v>0</v>
      </c>
      <c r="G499" s="37">
        <v>0</v>
      </c>
      <c r="H499" s="37">
        <v>0</v>
      </c>
      <c r="I499" s="37">
        <v>1091115</v>
      </c>
      <c r="J499" s="37">
        <v>0</v>
      </c>
      <c r="K499" s="37">
        <v>14184495</v>
      </c>
    </row>
    <row r="500" spans="1:11" s="38" customFormat="1" ht="12.75" customHeight="1">
      <c r="A500" s="39">
        <v>490</v>
      </c>
      <c r="B500" s="74"/>
      <c r="C500" s="58" t="s">
        <v>545</v>
      </c>
      <c r="D500" s="37">
        <v>0</v>
      </c>
      <c r="E500" s="37">
        <v>654669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654669</v>
      </c>
    </row>
    <row r="501" spans="1:11" s="18" customFormat="1" ht="12.75" customHeight="1">
      <c r="A501" s="39">
        <v>491</v>
      </c>
      <c r="B501" s="74"/>
      <c r="C501" s="58" t="s">
        <v>546</v>
      </c>
      <c r="D501" s="37">
        <v>0</v>
      </c>
      <c r="E501" s="37">
        <v>0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</row>
    <row r="502" spans="1:11" s="38" customFormat="1" ht="12.75" customHeight="1">
      <c r="A502" s="39">
        <v>492</v>
      </c>
      <c r="B502" s="74"/>
      <c r="C502" s="58" t="s">
        <v>547</v>
      </c>
      <c r="D502" s="37">
        <v>0</v>
      </c>
      <c r="E502" s="37">
        <v>872892</v>
      </c>
      <c r="F502" s="37">
        <v>0</v>
      </c>
      <c r="G502" s="37">
        <v>0</v>
      </c>
      <c r="H502" s="37">
        <v>0</v>
      </c>
      <c r="I502" s="37">
        <v>5455575</v>
      </c>
      <c r="J502" s="37">
        <v>0</v>
      </c>
      <c r="K502" s="37">
        <v>6328467</v>
      </c>
    </row>
    <row r="503" spans="1:11" s="18" customFormat="1" ht="12.75" customHeight="1">
      <c r="A503" s="39">
        <v>493</v>
      </c>
      <c r="B503" s="74"/>
      <c r="C503" s="58" t="s">
        <v>548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</row>
    <row r="504" spans="1:11" s="38" customFormat="1" ht="12.75" customHeight="1">
      <c r="A504" s="39">
        <v>494</v>
      </c>
      <c r="B504" s="74"/>
      <c r="C504" s="58" t="s">
        <v>549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4364460</v>
      </c>
      <c r="J504" s="37">
        <v>0</v>
      </c>
      <c r="K504" s="37">
        <v>4364460</v>
      </c>
    </row>
    <row r="505" spans="1:11" s="18" customFormat="1" ht="12.75" customHeight="1">
      <c r="A505" s="39">
        <v>495</v>
      </c>
      <c r="B505" s="74"/>
      <c r="C505" s="58" t="s">
        <v>550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496</v>
      </c>
      <c r="B506" s="74"/>
      <c r="C506" s="58" t="s">
        <v>551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" customHeight="1">
      <c r="A507" s="39">
        <v>497</v>
      </c>
      <c r="B507" s="74"/>
      <c r="C507" s="58" t="s">
        <v>552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498</v>
      </c>
      <c r="B508" s="78" t="s">
        <v>20</v>
      </c>
      <c r="C508" s="58" t="s">
        <v>553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499</v>
      </c>
      <c r="B509" s="79"/>
      <c r="C509" s="58" t="s">
        <v>554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500</v>
      </c>
      <c r="B510" s="79"/>
      <c r="C510" s="58" t="s">
        <v>555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501</v>
      </c>
      <c r="B511" s="79"/>
      <c r="C511" s="58" t="s">
        <v>556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502</v>
      </c>
      <c r="B512" s="79"/>
      <c r="C512" s="58" t="s">
        <v>557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503</v>
      </c>
      <c r="B513" s="79"/>
      <c r="C513" s="58" t="s">
        <v>558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504</v>
      </c>
      <c r="B514" s="79"/>
      <c r="C514" s="58" t="s">
        <v>559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505</v>
      </c>
      <c r="B515" s="79"/>
      <c r="C515" s="58" t="s">
        <v>560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506</v>
      </c>
      <c r="B516" s="79"/>
      <c r="C516" s="58" t="s">
        <v>561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507</v>
      </c>
      <c r="B517" s="79"/>
      <c r="C517" s="58" t="s">
        <v>562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508</v>
      </c>
      <c r="B518" s="79"/>
      <c r="C518" s="58" t="s">
        <v>563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509</v>
      </c>
      <c r="B519" s="79"/>
      <c r="C519" s="58" t="s">
        <v>564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18" customFormat="1" ht="12.75" customHeight="1">
      <c r="A520" s="39">
        <v>510</v>
      </c>
      <c r="B520" s="79"/>
      <c r="C520" s="58" t="s">
        <v>565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18" customFormat="1" ht="12.75" customHeight="1">
      <c r="A521" s="39">
        <v>511</v>
      </c>
      <c r="B521" s="79"/>
      <c r="C521" s="58" t="s">
        <v>566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18" customFormat="1" ht="12.75" customHeight="1">
      <c r="A522" s="39">
        <v>512</v>
      </c>
      <c r="B522" s="79"/>
      <c r="C522" s="58" t="s">
        <v>567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</row>
    <row r="523" spans="1:11" s="38" customFormat="1" ht="12.75" customHeight="1">
      <c r="A523" s="39">
        <v>513</v>
      </c>
      <c r="B523" s="79"/>
      <c r="C523" s="58" t="s">
        <v>568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396392</v>
      </c>
      <c r="J523" s="37">
        <v>0</v>
      </c>
      <c r="K523" s="37">
        <v>396392</v>
      </c>
    </row>
    <row r="524" spans="1:11" s="38" customFormat="1" ht="12.75" customHeight="1">
      <c r="A524" s="39">
        <v>514</v>
      </c>
      <c r="B524" s="79"/>
      <c r="C524" s="58" t="s">
        <v>569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3963920</v>
      </c>
      <c r="J524" s="37">
        <v>0</v>
      </c>
      <c r="K524" s="37">
        <v>3963920</v>
      </c>
    </row>
    <row r="525" spans="1:11" s="38" customFormat="1" ht="12.75" customHeight="1">
      <c r="A525" s="39">
        <v>515</v>
      </c>
      <c r="B525" s="79"/>
      <c r="C525" s="58" t="s">
        <v>570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495490</v>
      </c>
      <c r="J525" s="37">
        <v>0</v>
      </c>
      <c r="K525" s="37">
        <v>495490</v>
      </c>
    </row>
    <row r="526" spans="1:11" s="18" customFormat="1" ht="12.75" customHeight="1">
      <c r="A526" s="39">
        <v>516</v>
      </c>
      <c r="B526" s="79"/>
      <c r="C526" s="58" t="s">
        <v>571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2.75" customHeight="1">
      <c r="A527" s="39">
        <v>517</v>
      </c>
      <c r="B527" s="79"/>
      <c r="C527" s="58" t="s">
        <v>572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</row>
    <row r="528" spans="1:11" s="38" customFormat="1" ht="12.75" customHeight="1">
      <c r="A528" s="39">
        <v>518</v>
      </c>
      <c r="B528" s="79"/>
      <c r="C528" s="58" t="s">
        <v>573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495490</v>
      </c>
      <c r="J528" s="37">
        <v>0</v>
      </c>
      <c r="K528" s="37">
        <v>495490</v>
      </c>
    </row>
    <row r="529" spans="1:11" s="18" customFormat="1" ht="12.75" customHeight="1">
      <c r="A529" s="39">
        <v>519</v>
      </c>
      <c r="B529" s="80"/>
      <c r="C529" s="58" t="s">
        <v>574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520</v>
      </c>
      <c r="B530" s="74" t="s">
        <v>29</v>
      </c>
      <c r="C530" s="58" t="s">
        <v>575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521</v>
      </c>
      <c r="B531" s="74"/>
      <c r="C531" s="58" t="s">
        <v>576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522</v>
      </c>
      <c r="B532" s="74"/>
      <c r="C532" s="58" t="s">
        <v>577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523</v>
      </c>
      <c r="B533" s="74"/>
      <c r="C533" s="58" t="s">
        <v>578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524</v>
      </c>
      <c r="B534" s="74"/>
      <c r="C534" s="58" t="s">
        <v>579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525</v>
      </c>
      <c r="B535" s="74"/>
      <c r="C535" s="58" t="s">
        <v>580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526</v>
      </c>
      <c r="B536" s="74"/>
      <c r="C536" s="58" t="s">
        <v>581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18" customFormat="1" ht="13.5" customHeight="1">
      <c r="A537" s="39">
        <v>527</v>
      </c>
      <c r="B537" s="74"/>
      <c r="C537" s="58" t="s">
        <v>582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18" customFormat="1" ht="13.5" customHeight="1">
      <c r="A538" s="39">
        <v>528</v>
      </c>
      <c r="B538" s="74"/>
      <c r="C538" s="58" t="s">
        <v>583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529</v>
      </c>
      <c r="B539" s="74"/>
      <c r="C539" s="58" t="s">
        <v>584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</row>
    <row r="540" spans="1:11" s="38" customFormat="1" ht="13.5" customHeight="1">
      <c r="A540" s="39">
        <v>530</v>
      </c>
      <c r="B540" s="74"/>
      <c r="C540" s="58" t="s">
        <v>585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2579040</v>
      </c>
      <c r="J540" s="37">
        <v>0</v>
      </c>
      <c r="K540" s="37">
        <v>2579040</v>
      </c>
    </row>
    <row r="541" spans="1:11" s="38" customFormat="1" ht="13.5" customHeight="1">
      <c r="A541" s="39">
        <v>531</v>
      </c>
      <c r="B541" s="74"/>
      <c r="C541" s="58" t="s">
        <v>586</v>
      </c>
      <c r="D541" s="37">
        <v>0</v>
      </c>
      <c r="E541" s="37">
        <v>128952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128952</v>
      </c>
    </row>
    <row r="542" spans="1:11" s="18" customFormat="1" ht="13.5" customHeight="1">
      <c r="A542" s="39">
        <v>532</v>
      </c>
      <c r="B542" s="74"/>
      <c r="C542" s="58" t="s">
        <v>587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3.5" customHeight="1">
      <c r="A543" s="39">
        <v>533</v>
      </c>
      <c r="B543" s="74"/>
      <c r="C543" s="58" t="s">
        <v>588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3.5" customHeight="1">
      <c r="A544" s="39">
        <v>534</v>
      </c>
      <c r="B544" s="75" t="s">
        <v>66</v>
      </c>
      <c r="C544" s="58" t="s">
        <v>589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</row>
    <row r="545" spans="1:11" s="38" customFormat="1" ht="13.5" customHeight="1">
      <c r="A545" s="39">
        <v>535</v>
      </c>
      <c r="B545" s="76"/>
      <c r="C545" s="58" t="s">
        <v>590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4700256</v>
      </c>
      <c r="J545" s="37">
        <v>0</v>
      </c>
      <c r="K545" s="37">
        <v>4700256</v>
      </c>
    </row>
    <row r="546" spans="1:11" s="18" customFormat="1" ht="12.75" customHeight="1">
      <c r="A546" s="39">
        <v>536</v>
      </c>
      <c r="B546" s="76"/>
      <c r="C546" s="58" t="s">
        <v>591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</row>
    <row r="547" spans="1:11" s="18" customFormat="1" ht="12.75" customHeight="1">
      <c r="A547" s="39">
        <v>537</v>
      </c>
      <c r="B547" s="77"/>
      <c r="C547" s="58" t="s">
        <v>592</v>
      </c>
      <c r="D547" s="37">
        <v>0</v>
      </c>
      <c r="E547" s="37">
        <v>0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</row>
    <row r="548" spans="1:11" s="53" customFormat="1" ht="18.75" customHeight="1">
      <c r="A548" s="73" t="s">
        <v>46</v>
      </c>
      <c r="B548" s="73"/>
      <c r="C548" s="60"/>
      <c r="D548" s="40">
        <v>35880437</v>
      </c>
      <c r="E548" s="40">
        <v>227435535</v>
      </c>
      <c r="F548" s="40">
        <v>124508767</v>
      </c>
      <c r="G548" s="40">
        <v>55305900</v>
      </c>
      <c r="H548" s="40">
        <v>50776115</v>
      </c>
      <c r="I548" s="40">
        <v>627919853</v>
      </c>
      <c r="J548" s="40">
        <v>5233846</v>
      </c>
      <c r="K548" s="40">
        <v>1127060453</v>
      </c>
    </row>
    <row r="549" spans="12:39" ht="12"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</row>
  </sheetData>
  <sheetProtection/>
  <mergeCells count="29">
    <mergeCell ref="D4:I4"/>
    <mergeCell ref="K4:K7"/>
    <mergeCell ref="B9:B47"/>
    <mergeCell ref="C4:C7"/>
    <mergeCell ref="A1:B1"/>
    <mergeCell ref="A4:A7"/>
    <mergeCell ref="B4:B7"/>
    <mergeCell ref="A2:K2"/>
    <mergeCell ref="I1:K1"/>
    <mergeCell ref="B48:B57"/>
    <mergeCell ref="B58:B62"/>
    <mergeCell ref="B63:B72"/>
    <mergeCell ref="B73:B74"/>
    <mergeCell ref="B75:B82"/>
    <mergeCell ref="B83:B84"/>
    <mergeCell ref="B85:B119"/>
    <mergeCell ref="B120:B132"/>
    <mergeCell ref="B133:B402"/>
    <mergeCell ref="B403:B420"/>
    <mergeCell ref="B421:B458"/>
    <mergeCell ref="B459:B466"/>
    <mergeCell ref="A548:B548"/>
    <mergeCell ref="B467:B468"/>
    <mergeCell ref="B469:B479"/>
    <mergeCell ref="B480:B483"/>
    <mergeCell ref="B484:B507"/>
    <mergeCell ref="B530:B543"/>
    <mergeCell ref="B544:B547"/>
    <mergeCell ref="B508:B529"/>
  </mergeCells>
  <printOptions horizontalCentered="1"/>
  <pageMargins left="0.3937007874015748" right="0.07874015748031496" top="0.35433070866141736" bottom="0.1968503937007874" header="0.31496062992125984" footer="0.15748031496062992"/>
  <pageSetup fitToHeight="0" fitToWidth="1" horizontalDpi="600" verticalDpi="600" orientation="portrait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49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1.875" style="38" customWidth="1"/>
    <col min="12" max="39" width="9.125" style="38" customWidth="1"/>
    <col min="40" max="16384" width="9.125" style="47" customWidth="1"/>
  </cols>
  <sheetData>
    <row r="1" spans="1:11" ht="30.75" customHeight="1">
      <c r="A1" s="84"/>
      <c r="B1" s="85"/>
      <c r="I1" s="87" t="s">
        <v>611</v>
      </c>
      <c r="J1" s="87"/>
      <c r="K1" s="87"/>
    </row>
    <row r="2" spans="1:11" ht="40.5" customHeight="1">
      <c r="A2" s="86" t="s">
        <v>610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56" customFormat="1" ht="14.25" customHeight="1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</row>
    <row r="4" spans="1:11" s="48" customFormat="1" ht="15" customHeight="1">
      <c r="A4" s="82" t="s">
        <v>15</v>
      </c>
      <c r="B4" s="82" t="s">
        <v>16</v>
      </c>
      <c r="C4" s="82" t="s">
        <v>61</v>
      </c>
      <c r="D4" s="88" t="s">
        <v>612</v>
      </c>
      <c r="E4" s="89"/>
      <c r="F4" s="89"/>
      <c r="G4" s="89"/>
      <c r="H4" s="89"/>
      <c r="I4" s="89"/>
      <c r="J4" s="89"/>
      <c r="K4" s="90"/>
    </row>
    <row r="5" spans="1:11" s="45" customFormat="1" ht="20.25" customHeight="1">
      <c r="A5" s="82"/>
      <c r="B5" s="82"/>
      <c r="C5" s="82"/>
      <c r="D5" s="42">
        <v>470349</v>
      </c>
      <c r="E5" s="42">
        <v>470014</v>
      </c>
      <c r="F5" s="42">
        <v>470071</v>
      </c>
      <c r="G5" s="42">
        <v>470113</v>
      </c>
      <c r="H5" s="42">
        <v>470091</v>
      </c>
      <c r="I5" s="42">
        <v>470111</v>
      </c>
      <c r="J5" s="42">
        <v>470414</v>
      </c>
      <c r="K5" s="82" t="s">
        <v>616</v>
      </c>
    </row>
    <row r="6" spans="1:11" s="48" customFormat="1" ht="20.25" customHeight="1">
      <c r="A6" s="82"/>
      <c r="B6" s="82"/>
      <c r="C6" s="82"/>
      <c r="D6" s="43" t="s">
        <v>57</v>
      </c>
      <c r="E6" s="43" t="s">
        <v>58</v>
      </c>
      <c r="F6" s="43" t="s">
        <v>58</v>
      </c>
      <c r="G6" s="43" t="s">
        <v>58</v>
      </c>
      <c r="H6" s="43" t="s">
        <v>56</v>
      </c>
      <c r="I6" s="43" t="s">
        <v>56</v>
      </c>
      <c r="J6" s="43" t="s">
        <v>56</v>
      </c>
      <c r="K6" s="82"/>
    </row>
    <row r="7" spans="1:11" s="45" customFormat="1" ht="45" customHeight="1">
      <c r="A7" s="82"/>
      <c r="B7" s="82"/>
      <c r="C7" s="82"/>
      <c r="D7" s="44" t="s">
        <v>7</v>
      </c>
      <c r="E7" s="44" t="s">
        <v>62</v>
      </c>
      <c r="F7" s="44" t="s">
        <v>63</v>
      </c>
      <c r="G7" s="44" t="s">
        <v>64</v>
      </c>
      <c r="H7" s="44" t="s">
        <v>59</v>
      </c>
      <c r="I7" s="44" t="s">
        <v>65</v>
      </c>
      <c r="J7" s="44" t="s">
        <v>67</v>
      </c>
      <c r="K7" s="82"/>
    </row>
    <row r="8" spans="1:11" s="54" customFormat="1" ht="11.25">
      <c r="A8" s="41">
        <v>1</v>
      </c>
      <c r="B8" s="41">
        <f>A8+1</f>
        <v>2</v>
      </c>
      <c r="C8" s="41">
        <f>B8+1</f>
        <v>3</v>
      </c>
      <c r="D8" s="41">
        <v>12</v>
      </c>
      <c r="E8" s="41">
        <v>13</v>
      </c>
      <c r="F8" s="41">
        <v>14</v>
      </c>
      <c r="G8" s="41">
        <v>15</v>
      </c>
      <c r="H8" s="41">
        <v>16</v>
      </c>
      <c r="I8" s="41">
        <v>17</v>
      </c>
      <c r="J8" s="41">
        <v>18</v>
      </c>
      <c r="K8" s="41">
        <v>19</v>
      </c>
    </row>
    <row r="9" spans="1:35" s="49" customFormat="1" ht="12.75" customHeight="1">
      <c r="A9" s="39">
        <v>1</v>
      </c>
      <c r="B9" s="83" t="s">
        <v>14</v>
      </c>
      <c r="C9" s="59" t="s">
        <v>70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50" customFormat="1" ht="12.75" customHeight="1">
      <c r="A10" s="39">
        <f>A9+1</f>
        <v>2</v>
      </c>
      <c r="B10" s="83"/>
      <c r="C10" s="59" t="s">
        <v>71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s="50" customFormat="1" ht="12.75" customHeight="1">
      <c r="A11" s="39">
        <f aca="true" t="shared" si="0" ref="A11:A74">A10+1</f>
        <v>3</v>
      </c>
      <c r="B11" s="83"/>
      <c r="C11" s="59" t="s">
        <v>72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s="50" customFormat="1" ht="12.75" customHeight="1">
      <c r="A12" s="39">
        <f t="shared" si="0"/>
        <v>4</v>
      </c>
      <c r="B12" s="83"/>
      <c r="C12" s="59" t="s">
        <v>73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s="50" customFormat="1" ht="12.75" customHeight="1">
      <c r="A13" s="39">
        <f t="shared" si="0"/>
        <v>5</v>
      </c>
      <c r="B13" s="83"/>
      <c r="C13" s="59" t="s">
        <v>74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s="50" customFormat="1" ht="12.75" customHeight="1">
      <c r="A14" s="39">
        <f t="shared" si="0"/>
        <v>6</v>
      </c>
      <c r="B14" s="83"/>
      <c r="C14" s="59" t="s">
        <v>75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49" customFormat="1" ht="12.75" customHeight="1">
      <c r="A15" s="39">
        <f t="shared" si="0"/>
        <v>7</v>
      </c>
      <c r="B15" s="83"/>
      <c r="C15" s="59" t="s">
        <v>76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50" customFormat="1" ht="12.75" customHeight="1">
      <c r="A16" s="39">
        <f t="shared" si="0"/>
        <v>8</v>
      </c>
      <c r="B16" s="83"/>
      <c r="C16" s="59" t="s">
        <v>77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174566</v>
      </c>
      <c r="J16" s="37">
        <v>0</v>
      </c>
      <c r="K16" s="37">
        <v>174566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50" customFormat="1" ht="12.75" customHeight="1">
      <c r="A17" s="39">
        <f t="shared" si="0"/>
        <v>9</v>
      </c>
      <c r="B17" s="83"/>
      <c r="C17" s="59" t="s">
        <v>78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50" customFormat="1" ht="12.75" customHeight="1">
      <c r="A18" s="39">
        <f t="shared" si="0"/>
        <v>10</v>
      </c>
      <c r="B18" s="83"/>
      <c r="C18" s="59" t="s">
        <v>79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s="49" customFormat="1" ht="12.75" customHeight="1">
      <c r="A19" s="39">
        <f t="shared" si="0"/>
        <v>11</v>
      </c>
      <c r="B19" s="83"/>
      <c r="C19" s="59" t="s">
        <v>80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50" customFormat="1" ht="12.75" customHeight="1">
      <c r="A20" s="39">
        <f t="shared" si="0"/>
        <v>12</v>
      </c>
      <c r="B20" s="83"/>
      <c r="C20" s="59" t="s">
        <v>81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s="49" customFormat="1" ht="12.75" customHeight="1">
      <c r="A21" s="39">
        <f t="shared" si="0"/>
        <v>13</v>
      </c>
      <c r="B21" s="83"/>
      <c r="C21" s="59" t="s">
        <v>82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49" customFormat="1" ht="12.75" customHeight="1">
      <c r="A22" s="39">
        <f t="shared" si="0"/>
        <v>14</v>
      </c>
      <c r="B22" s="83"/>
      <c r="C22" s="59" t="s">
        <v>83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49" customFormat="1" ht="12.75" customHeight="1">
      <c r="A23" s="39">
        <f t="shared" si="0"/>
        <v>15</v>
      </c>
      <c r="B23" s="83"/>
      <c r="C23" s="59" t="s">
        <v>84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49" customFormat="1" ht="12.75" customHeight="1">
      <c r="A24" s="39">
        <f t="shared" si="0"/>
        <v>16</v>
      </c>
      <c r="B24" s="83"/>
      <c r="C24" s="59" t="s">
        <v>85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50" customFormat="1" ht="12.75" customHeight="1">
      <c r="A25" s="39">
        <f t="shared" si="0"/>
        <v>17</v>
      </c>
      <c r="B25" s="83"/>
      <c r="C25" s="59" t="s">
        <v>86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s="50" customFormat="1" ht="12.75" customHeight="1">
      <c r="A26" s="39">
        <f t="shared" si="0"/>
        <v>18</v>
      </c>
      <c r="B26" s="83"/>
      <c r="C26" s="59" t="s">
        <v>87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523698</v>
      </c>
      <c r="J26" s="37">
        <v>0</v>
      </c>
      <c r="K26" s="37">
        <v>523698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s="50" customFormat="1" ht="12.75" customHeight="1">
      <c r="A27" s="39">
        <f t="shared" si="0"/>
        <v>19</v>
      </c>
      <c r="B27" s="83"/>
      <c r="C27" s="59" t="s">
        <v>88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349132</v>
      </c>
      <c r="J27" s="37">
        <v>0</v>
      </c>
      <c r="K27" s="37">
        <v>349132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s="50" customFormat="1" ht="12.75" customHeight="1">
      <c r="A28" s="39">
        <f t="shared" si="0"/>
        <v>20</v>
      </c>
      <c r="B28" s="83"/>
      <c r="C28" s="59" t="s">
        <v>89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349132</v>
      </c>
      <c r="J28" s="37">
        <v>0</v>
      </c>
      <c r="K28" s="37">
        <v>349132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50" customFormat="1" ht="12.75" customHeight="1">
      <c r="A29" s="39">
        <f t="shared" si="0"/>
        <v>21</v>
      </c>
      <c r="B29" s="83"/>
      <c r="C29" s="59" t="s">
        <v>90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50" customFormat="1" ht="12.75" customHeight="1">
      <c r="A30" s="39">
        <f t="shared" si="0"/>
        <v>22</v>
      </c>
      <c r="B30" s="83"/>
      <c r="C30" s="59" t="s">
        <v>91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9" customFormat="1" ht="12.75" customHeight="1">
      <c r="A31" s="39">
        <f t="shared" si="0"/>
        <v>23</v>
      </c>
      <c r="B31" s="83"/>
      <c r="C31" s="59" t="s">
        <v>92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50" customFormat="1" ht="12.75" customHeight="1">
      <c r="A32" s="39">
        <f t="shared" si="0"/>
        <v>24</v>
      </c>
      <c r="B32" s="83"/>
      <c r="C32" s="59" t="s">
        <v>93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698264</v>
      </c>
      <c r="J32" s="37">
        <v>0</v>
      </c>
      <c r="K32" s="37">
        <v>698264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49" customFormat="1" ht="12.75" customHeight="1">
      <c r="A33" s="39">
        <f t="shared" si="0"/>
        <v>25</v>
      </c>
      <c r="B33" s="83"/>
      <c r="C33" s="59" t="s">
        <v>94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50" customFormat="1" ht="12.75" customHeight="1">
      <c r="A34" s="39">
        <f t="shared" si="0"/>
        <v>26</v>
      </c>
      <c r="B34" s="83"/>
      <c r="C34" s="59" t="s">
        <v>95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9" customFormat="1" ht="12.75" customHeight="1">
      <c r="A35" s="39">
        <f t="shared" si="0"/>
        <v>27</v>
      </c>
      <c r="B35" s="83"/>
      <c r="C35" s="59" t="s">
        <v>96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50" customFormat="1" ht="12.75" customHeight="1">
      <c r="A36" s="39">
        <f t="shared" si="0"/>
        <v>28</v>
      </c>
      <c r="B36" s="83"/>
      <c r="C36" s="59" t="s">
        <v>97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9" customFormat="1" ht="12.75" customHeight="1">
      <c r="A37" s="39">
        <f t="shared" si="0"/>
        <v>29</v>
      </c>
      <c r="B37" s="83"/>
      <c r="C37" s="59" t="s">
        <v>98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50" customFormat="1" ht="12.75" customHeight="1">
      <c r="A38" s="39">
        <f t="shared" si="0"/>
        <v>30</v>
      </c>
      <c r="B38" s="83"/>
      <c r="C38" s="59" t="s">
        <v>99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174566</v>
      </c>
      <c r="J38" s="37">
        <v>0</v>
      </c>
      <c r="K38" s="37">
        <v>174566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9" customFormat="1" ht="12.75" customHeight="1">
      <c r="A39" s="39">
        <f t="shared" si="0"/>
        <v>31</v>
      </c>
      <c r="B39" s="83"/>
      <c r="C39" s="59" t="s">
        <v>100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49" customFormat="1" ht="12.75" customHeight="1">
      <c r="A40" s="39">
        <f t="shared" si="0"/>
        <v>32</v>
      </c>
      <c r="B40" s="83"/>
      <c r="C40" s="59" t="s">
        <v>101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50" customFormat="1" ht="12.75" customHeight="1">
      <c r="A41" s="39">
        <f t="shared" si="0"/>
        <v>33</v>
      </c>
      <c r="B41" s="83"/>
      <c r="C41" s="59" t="s">
        <v>102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50" customFormat="1" ht="12.75" customHeight="1">
      <c r="A42" s="39">
        <f t="shared" si="0"/>
        <v>34</v>
      </c>
      <c r="B42" s="83"/>
      <c r="C42" s="59" t="s">
        <v>103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50" customFormat="1" ht="12.75" customHeight="1">
      <c r="A43" s="39">
        <f t="shared" si="0"/>
        <v>35</v>
      </c>
      <c r="B43" s="83"/>
      <c r="C43" s="59" t="s">
        <v>104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187556</v>
      </c>
      <c r="J43" s="37">
        <v>0</v>
      </c>
      <c r="K43" s="37">
        <v>187556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s="50" customFormat="1" ht="12.75" customHeight="1">
      <c r="A44" s="39">
        <f t="shared" si="0"/>
        <v>36</v>
      </c>
      <c r="B44" s="83"/>
      <c r="C44" s="59" t="s">
        <v>105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187556</v>
      </c>
      <c r="J44" s="37">
        <v>0</v>
      </c>
      <c r="K44" s="37">
        <v>187556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s="50" customFormat="1" ht="12.75" customHeight="1">
      <c r="A45" s="39">
        <f t="shared" si="0"/>
        <v>37</v>
      </c>
      <c r="B45" s="83"/>
      <c r="C45" s="59" t="s">
        <v>106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50" customFormat="1" ht="12.75" customHeight="1">
      <c r="A46" s="39">
        <f t="shared" si="0"/>
        <v>38</v>
      </c>
      <c r="B46" s="83"/>
      <c r="C46" s="59" t="s">
        <v>107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s="50" customFormat="1" ht="12.75" customHeight="1">
      <c r="A47" s="39">
        <f t="shared" si="0"/>
        <v>39</v>
      </c>
      <c r="B47" s="83"/>
      <c r="C47" s="59" t="s">
        <v>108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187556</v>
      </c>
      <c r="J47" s="37">
        <v>0</v>
      </c>
      <c r="K47" s="37">
        <v>187556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11" s="38" customFormat="1" ht="24">
      <c r="A48" s="39">
        <f t="shared" si="0"/>
        <v>40</v>
      </c>
      <c r="B48" s="81" t="s">
        <v>68</v>
      </c>
      <c r="C48" s="59" t="s">
        <v>593</v>
      </c>
      <c r="D48" s="37">
        <v>0</v>
      </c>
      <c r="E48" s="37">
        <v>133466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133466</v>
      </c>
    </row>
    <row r="49" spans="1:11" s="18" customFormat="1" ht="24">
      <c r="A49" s="39">
        <f t="shared" si="0"/>
        <v>41</v>
      </c>
      <c r="B49" s="81"/>
      <c r="C49" s="59" t="s">
        <v>594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</row>
    <row r="50" spans="1:35" s="49" customFormat="1" ht="24">
      <c r="A50" s="39">
        <f t="shared" si="0"/>
        <v>42</v>
      </c>
      <c r="B50" s="81"/>
      <c r="C50" s="59" t="s">
        <v>595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49" customFormat="1" ht="24">
      <c r="A51" s="39">
        <f t="shared" si="0"/>
        <v>43</v>
      </c>
      <c r="B51" s="81"/>
      <c r="C51" s="59" t="s">
        <v>596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49" customFormat="1" ht="24">
      <c r="A52" s="39">
        <f t="shared" si="0"/>
        <v>44</v>
      </c>
      <c r="B52" s="81"/>
      <c r="C52" s="59" t="s">
        <v>597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49" customFormat="1" ht="24">
      <c r="A53" s="39">
        <f t="shared" si="0"/>
        <v>45</v>
      </c>
      <c r="B53" s="81"/>
      <c r="C53" s="59" t="s">
        <v>598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49" customFormat="1" ht="24">
      <c r="A54" s="39">
        <f t="shared" si="0"/>
        <v>46</v>
      </c>
      <c r="B54" s="81"/>
      <c r="C54" s="59" t="s">
        <v>599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s="49" customFormat="1" ht="24">
      <c r="A55" s="39">
        <f t="shared" si="0"/>
        <v>47</v>
      </c>
      <c r="B55" s="81"/>
      <c r="C55" s="59" t="s">
        <v>600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s="52" customFormat="1" ht="24">
      <c r="A56" s="39">
        <f t="shared" si="0"/>
        <v>48</v>
      </c>
      <c r="B56" s="81"/>
      <c r="C56" s="59" t="s">
        <v>601</v>
      </c>
      <c r="D56" s="37">
        <v>0</v>
      </c>
      <c r="E56" s="37">
        <v>800796</v>
      </c>
      <c r="F56" s="37">
        <v>0</v>
      </c>
      <c r="G56" s="37">
        <v>0</v>
      </c>
      <c r="H56" s="37">
        <v>0</v>
      </c>
      <c r="I56" s="37">
        <v>2268922</v>
      </c>
      <c r="J56" s="37">
        <v>0</v>
      </c>
      <c r="K56" s="37">
        <v>3069718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49" customFormat="1" ht="24">
      <c r="A57" s="39">
        <f t="shared" si="0"/>
        <v>49</v>
      </c>
      <c r="B57" s="81"/>
      <c r="C57" s="59" t="s">
        <v>602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49" customFormat="1" ht="12.75" customHeight="1">
      <c r="A58" s="39">
        <f t="shared" si="0"/>
        <v>50</v>
      </c>
      <c r="B58" s="74" t="s">
        <v>18</v>
      </c>
      <c r="C58" s="58" t="s">
        <v>109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49" customFormat="1" ht="12.75" customHeight="1">
      <c r="A59" s="39">
        <f t="shared" si="0"/>
        <v>51</v>
      </c>
      <c r="B59" s="74"/>
      <c r="C59" s="58" t="s">
        <v>110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11" s="18" customFormat="1" ht="12.75" customHeight="1">
      <c r="A60" s="39">
        <f t="shared" si="0"/>
        <v>52</v>
      </c>
      <c r="B60" s="74"/>
      <c r="C60" s="58" t="s">
        <v>111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f t="shared" si="0"/>
        <v>53</v>
      </c>
      <c r="B61" s="74"/>
      <c r="C61" s="58" t="s">
        <v>112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11" s="18" customFormat="1" ht="12.75" customHeight="1">
      <c r="A62" s="39">
        <f t="shared" si="0"/>
        <v>54</v>
      </c>
      <c r="B62" s="74"/>
      <c r="C62" s="58" t="s">
        <v>113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</row>
    <row r="63" spans="1:35" s="49" customFormat="1" ht="12.75" customHeight="1">
      <c r="A63" s="39">
        <f t="shared" si="0"/>
        <v>55</v>
      </c>
      <c r="B63" s="74" t="s">
        <v>6</v>
      </c>
      <c r="C63" s="58" t="s">
        <v>114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s="49" customFormat="1" ht="12.75" customHeight="1">
      <c r="A64" s="39">
        <f t="shared" si="0"/>
        <v>56</v>
      </c>
      <c r="B64" s="74"/>
      <c r="C64" s="58" t="s">
        <v>115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49" customFormat="1" ht="12.75" customHeight="1">
      <c r="A65" s="39">
        <f t="shared" si="0"/>
        <v>57</v>
      </c>
      <c r="B65" s="74"/>
      <c r="C65" s="58" t="s">
        <v>116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49" customFormat="1" ht="12.75" customHeight="1">
      <c r="A66" s="39">
        <f t="shared" si="0"/>
        <v>58</v>
      </c>
      <c r="B66" s="74"/>
      <c r="C66" s="58" t="s">
        <v>117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49" customFormat="1" ht="12.75" customHeight="1">
      <c r="A67" s="39">
        <f t="shared" si="0"/>
        <v>59</v>
      </c>
      <c r="B67" s="74"/>
      <c r="C67" s="58" t="s">
        <v>118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49" customFormat="1" ht="12.75" customHeight="1">
      <c r="A68" s="39">
        <f t="shared" si="0"/>
        <v>60</v>
      </c>
      <c r="B68" s="74"/>
      <c r="C68" s="58" t="s">
        <v>119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49" customFormat="1" ht="12.75" customHeight="1">
      <c r="A69" s="39">
        <f t="shared" si="0"/>
        <v>61</v>
      </c>
      <c r="B69" s="74"/>
      <c r="C69" s="58" t="s">
        <v>120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49" customFormat="1" ht="12.75" customHeight="1">
      <c r="A70" s="39">
        <f t="shared" si="0"/>
        <v>62</v>
      </c>
      <c r="B70" s="74"/>
      <c r="C70" s="58" t="s">
        <v>121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49" customFormat="1" ht="12.75" customHeight="1">
      <c r="A71" s="39">
        <f t="shared" si="0"/>
        <v>63</v>
      </c>
      <c r="B71" s="74"/>
      <c r="C71" s="58" t="s">
        <v>122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49" customFormat="1" ht="12.75" customHeight="1">
      <c r="A72" s="39">
        <f t="shared" si="0"/>
        <v>64</v>
      </c>
      <c r="B72" s="74"/>
      <c r="C72" s="58" t="s">
        <v>123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11" s="18" customFormat="1" ht="12.75" customHeight="1">
      <c r="A73" s="39">
        <f t="shared" si="0"/>
        <v>65</v>
      </c>
      <c r="B73" s="74" t="s">
        <v>11</v>
      </c>
      <c r="C73" s="58" t="s">
        <v>124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11" s="18" customFormat="1" ht="12.75" customHeight="1">
      <c r="A74" s="39">
        <f t="shared" si="0"/>
        <v>66</v>
      </c>
      <c r="B74" s="74"/>
      <c r="C74" s="58" t="s">
        <v>125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</row>
    <row r="75" spans="1:35" s="50" customFormat="1" ht="12.75" customHeight="1">
      <c r="A75" s="39">
        <f aca="true" t="shared" si="1" ref="A75:A138">A74+1</f>
        <v>67</v>
      </c>
      <c r="B75" s="74" t="s">
        <v>23</v>
      </c>
      <c r="C75" s="58" t="s">
        <v>126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317304</v>
      </c>
      <c r="K75" s="37">
        <v>317304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s="49" customFormat="1" ht="12.75" customHeight="1">
      <c r="A76" s="39">
        <f t="shared" si="1"/>
        <v>68</v>
      </c>
      <c r="B76" s="74"/>
      <c r="C76" s="58" t="s">
        <v>127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s="49" customFormat="1" ht="12.75" customHeight="1">
      <c r="A77" s="39">
        <f t="shared" si="1"/>
        <v>69</v>
      </c>
      <c r="B77" s="74"/>
      <c r="C77" s="58" t="s">
        <v>128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50" customFormat="1" ht="12.75" customHeight="1">
      <c r="A78" s="39">
        <f t="shared" si="1"/>
        <v>70</v>
      </c>
      <c r="B78" s="74"/>
      <c r="C78" s="58" t="s">
        <v>129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317304</v>
      </c>
      <c r="K78" s="37">
        <v>317304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s="49" customFormat="1" ht="12.75" customHeight="1">
      <c r="A79" s="39">
        <f t="shared" si="1"/>
        <v>71</v>
      </c>
      <c r="B79" s="74"/>
      <c r="C79" s="58" t="s">
        <v>130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s="49" customFormat="1" ht="12.75" customHeight="1">
      <c r="A80" s="39">
        <f t="shared" si="1"/>
        <v>72</v>
      </c>
      <c r="B80" s="74"/>
      <c r="C80" s="58" t="s">
        <v>131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s="50" customFormat="1" ht="12.75" customHeight="1">
      <c r="A81" s="39">
        <f t="shared" si="1"/>
        <v>73</v>
      </c>
      <c r="B81" s="74"/>
      <c r="C81" s="58" t="s">
        <v>132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211536</v>
      </c>
      <c r="K81" s="37">
        <v>211536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s="49" customFormat="1" ht="12.75" customHeight="1">
      <c r="A82" s="39">
        <f t="shared" si="1"/>
        <v>74</v>
      </c>
      <c r="B82" s="74"/>
      <c r="C82" s="58" t="s">
        <v>133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11" s="38" customFormat="1" ht="12.75" customHeight="1">
      <c r="A83" s="39">
        <f t="shared" si="1"/>
        <v>75</v>
      </c>
      <c r="B83" s="74" t="s">
        <v>2</v>
      </c>
      <c r="C83" s="58" t="s">
        <v>134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3317844</v>
      </c>
      <c r="J83" s="37">
        <v>0</v>
      </c>
      <c r="K83" s="37">
        <v>3317844</v>
      </c>
    </row>
    <row r="84" spans="1:11" s="38" customFormat="1" ht="12.75" customHeight="1">
      <c r="A84" s="39">
        <f t="shared" si="1"/>
        <v>76</v>
      </c>
      <c r="B84" s="74"/>
      <c r="C84" s="58" t="s">
        <v>135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6559432</v>
      </c>
      <c r="J84" s="37">
        <v>0</v>
      </c>
      <c r="K84" s="37">
        <v>6559432</v>
      </c>
    </row>
    <row r="85" spans="1:35" s="49" customFormat="1" ht="12.75" customHeight="1">
      <c r="A85" s="39">
        <f t="shared" si="1"/>
        <v>77</v>
      </c>
      <c r="B85" s="74" t="s">
        <v>69</v>
      </c>
      <c r="C85" s="58" t="s">
        <v>136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49" customFormat="1" ht="12.75" customHeight="1">
      <c r="A86" s="39">
        <f t="shared" si="1"/>
        <v>78</v>
      </c>
      <c r="B86" s="74"/>
      <c r="C86" s="58" t="s">
        <v>137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49" customFormat="1" ht="12.75" customHeight="1">
      <c r="A87" s="39">
        <f t="shared" si="1"/>
        <v>79</v>
      </c>
      <c r="B87" s="74"/>
      <c r="C87" s="58" t="s">
        <v>138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49" customFormat="1" ht="12.75" customHeight="1">
      <c r="A88" s="39">
        <f t="shared" si="1"/>
        <v>80</v>
      </c>
      <c r="B88" s="74"/>
      <c r="C88" s="58" t="s">
        <v>139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49" customFormat="1" ht="12.75" customHeight="1">
      <c r="A89" s="39">
        <f t="shared" si="1"/>
        <v>81</v>
      </c>
      <c r="B89" s="74"/>
      <c r="C89" s="58" t="s">
        <v>140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49" customFormat="1" ht="12.75" customHeight="1">
      <c r="A90" s="39">
        <f t="shared" si="1"/>
        <v>82</v>
      </c>
      <c r="B90" s="74"/>
      <c r="C90" s="58" t="s">
        <v>141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49" customFormat="1" ht="12.75" customHeight="1">
      <c r="A91" s="39">
        <f t="shared" si="1"/>
        <v>83</v>
      </c>
      <c r="B91" s="74"/>
      <c r="C91" s="58" t="s">
        <v>142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49" customFormat="1" ht="12.75" customHeight="1">
      <c r="A92" s="39">
        <f t="shared" si="1"/>
        <v>84</v>
      </c>
      <c r="B92" s="74"/>
      <c r="C92" s="58" t="s">
        <v>143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49" customFormat="1" ht="12.75" customHeight="1">
      <c r="A93" s="39">
        <f t="shared" si="1"/>
        <v>85</v>
      </c>
      <c r="B93" s="74"/>
      <c r="C93" s="58" t="s">
        <v>144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49" customFormat="1" ht="12.75" customHeight="1">
      <c r="A94" s="39">
        <f t="shared" si="1"/>
        <v>86</v>
      </c>
      <c r="B94" s="74"/>
      <c r="C94" s="58" t="s">
        <v>145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49" customFormat="1" ht="12.75" customHeight="1">
      <c r="A95" s="39">
        <f t="shared" si="1"/>
        <v>87</v>
      </c>
      <c r="B95" s="74"/>
      <c r="C95" s="58" t="s">
        <v>146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49" customFormat="1" ht="12.75" customHeight="1">
      <c r="A96" s="39">
        <f t="shared" si="1"/>
        <v>88</v>
      </c>
      <c r="B96" s="74"/>
      <c r="C96" s="58" t="s">
        <v>147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49" customFormat="1" ht="12.75" customHeight="1">
      <c r="A97" s="39">
        <f t="shared" si="1"/>
        <v>89</v>
      </c>
      <c r="B97" s="74"/>
      <c r="C97" s="58" t="s">
        <v>148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s="49" customFormat="1" ht="12.75" customHeight="1">
      <c r="A98" s="39">
        <f t="shared" si="1"/>
        <v>90</v>
      </c>
      <c r="B98" s="74"/>
      <c r="C98" s="58" t="s">
        <v>149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s="49" customFormat="1" ht="12.75" customHeight="1">
      <c r="A99" s="39">
        <f t="shared" si="1"/>
        <v>91</v>
      </c>
      <c r="B99" s="74"/>
      <c r="C99" s="58" t="s">
        <v>150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s="49" customFormat="1" ht="12.75" customHeight="1">
      <c r="A100" s="39">
        <f t="shared" si="1"/>
        <v>92</v>
      </c>
      <c r="B100" s="74"/>
      <c r="C100" s="58" t="s">
        <v>151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49" customFormat="1" ht="12.75" customHeight="1">
      <c r="A101" s="39">
        <f t="shared" si="1"/>
        <v>93</v>
      </c>
      <c r="B101" s="74"/>
      <c r="C101" s="58" t="s">
        <v>152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s="49" customFormat="1" ht="12.75" customHeight="1">
      <c r="A102" s="39">
        <f t="shared" si="1"/>
        <v>94</v>
      </c>
      <c r="B102" s="74"/>
      <c r="C102" s="58" t="s">
        <v>153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s="49" customFormat="1" ht="12.75" customHeight="1">
      <c r="A103" s="39">
        <f t="shared" si="1"/>
        <v>95</v>
      </c>
      <c r="B103" s="74"/>
      <c r="C103" s="58" t="s">
        <v>154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s="49" customFormat="1" ht="12.75" customHeight="1">
      <c r="A104" s="39">
        <f t="shared" si="1"/>
        <v>96</v>
      </c>
      <c r="B104" s="74"/>
      <c r="C104" s="58" t="s">
        <v>155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49" customFormat="1" ht="12.75" customHeight="1">
      <c r="A105" s="39">
        <f t="shared" si="1"/>
        <v>97</v>
      </c>
      <c r="B105" s="74"/>
      <c r="C105" s="58" t="s">
        <v>156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49" customFormat="1" ht="12.75" customHeight="1">
      <c r="A106" s="39">
        <f t="shared" si="1"/>
        <v>98</v>
      </c>
      <c r="B106" s="74"/>
      <c r="C106" s="58" t="s">
        <v>157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s="49" customFormat="1" ht="12.75" customHeight="1">
      <c r="A107" s="39">
        <f t="shared" si="1"/>
        <v>99</v>
      </c>
      <c r="B107" s="74"/>
      <c r="C107" s="58" t="s">
        <v>158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s="49" customFormat="1" ht="12.75" customHeight="1">
      <c r="A108" s="39">
        <f t="shared" si="1"/>
        <v>100</v>
      </c>
      <c r="B108" s="74"/>
      <c r="C108" s="58" t="s">
        <v>159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s="49" customFormat="1" ht="12.75" customHeight="1">
      <c r="A109" s="39">
        <f t="shared" si="1"/>
        <v>101</v>
      </c>
      <c r="B109" s="74"/>
      <c r="C109" s="58" t="s">
        <v>160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49" customFormat="1" ht="12.75" customHeight="1">
      <c r="A110" s="39">
        <f t="shared" si="1"/>
        <v>102</v>
      </c>
      <c r="B110" s="74"/>
      <c r="C110" s="58" t="s">
        <v>161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50" customFormat="1" ht="12.75" customHeight="1">
      <c r="A111" s="39">
        <f t="shared" si="1"/>
        <v>103</v>
      </c>
      <c r="B111" s="74"/>
      <c r="C111" s="58" t="s">
        <v>162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848770</v>
      </c>
      <c r="J111" s="37">
        <v>0</v>
      </c>
      <c r="K111" s="37">
        <v>848770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s="50" customFormat="1" ht="12.75" customHeight="1">
      <c r="A112" s="39">
        <f t="shared" si="1"/>
        <v>104</v>
      </c>
      <c r="B112" s="74"/>
      <c r="C112" s="58" t="s">
        <v>163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509262</v>
      </c>
      <c r="J112" s="37">
        <v>0</v>
      </c>
      <c r="K112" s="37">
        <v>509262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s="50" customFormat="1" ht="12.75" customHeight="1">
      <c r="A113" s="39">
        <f t="shared" si="1"/>
        <v>105</v>
      </c>
      <c r="B113" s="74"/>
      <c r="C113" s="58" t="s">
        <v>164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169754</v>
      </c>
      <c r="J113" s="37">
        <v>0</v>
      </c>
      <c r="K113" s="37">
        <v>169754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s="50" customFormat="1" ht="12.75" customHeight="1">
      <c r="A114" s="39">
        <f t="shared" si="1"/>
        <v>106</v>
      </c>
      <c r="B114" s="74"/>
      <c r="C114" s="58" t="s">
        <v>165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169754</v>
      </c>
      <c r="J114" s="37">
        <v>0</v>
      </c>
      <c r="K114" s="37">
        <v>169754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s="49" customFormat="1" ht="12.75" customHeight="1">
      <c r="A115" s="39">
        <f t="shared" si="1"/>
        <v>107</v>
      </c>
      <c r="B115" s="74"/>
      <c r="C115" s="58" t="s">
        <v>166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50" customFormat="1" ht="12.75" customHeight="1">
      <c r="A116" s="39">
        <f t="shared" si="1"/>
        <v>108</v>
      </c>
      <c r="B116" s="74"/>
      <c r="C116" s="58" t="s">
        <v>167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500967</v>
      </c>
      <c r="J116" s="37">
        <v>0</v>
      </c>
      <c r="K116" s="37">
        <v>500967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s="49" customFormat="1" ht="12.75" customHeight="1">
      <c r="A117" s="39">
        <f t="shared" si="1"/>
        <v>109</v>
      </c>
      <c r="B117" s="74"/>
      <c r="C117" s="58" t="s">
        <v>168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50" customFormat="1" ht="12.75" customHeight="1">
      <c r="A118" s="39">
        <f t="shared" si="1"/>
        <v>110</v>
      </c>
      <c r="B118" s="74"/>
      <c r="C118" s="58" t="s">
        <v>169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305604</v>
      </c>
      <c r="J118" s="37">
        <v>0</v>
      </c>
      <c r="K118" s="37">
        <v>305604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s="50" customFormat="1" ht="12.75" customHeight="1">
      <c r="A119" s="39">
        <f t="shared" si="1"/>
        <v>111</v>
      </c>
      <c r="B119" s="75"/>
      <c r="C119" s="58" t="s">
        <v>170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413741</v>
      </c>
      <c r="J119" s="37">
        <v>0</v>
      </c>
      <c r="K119" s="37">
        <v>413741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s="50" customFormat="1" ht="12.75" customHeight="1">
      <c r="A120" s="39">
        <f t="shared" si="1"/>
        <v>112</v>
      </c>
      <c r="B120" s="74" t="s">
        <v>25</v>
      </c>
      <c r="C120" s="58" t="s">
        <v>171</v>
      </c>
      <c r="D120" s="37">
        <v>0</v>
      </c>
      <c r="E120" s="37">
        <v>0</v>
      </c>
      <c r="F120" s="37">
        <v>0</v>
      </c>
      <c r="G120" s="37">
        <v>0</v>
      </c>
      <c r="H120" s="37">
        <v>3926670</v>
      </c>
      <c r="I120" s="37">
        <v>0</v>
      </c>
      <c r="J120" s="37">
        <v>261778</v>
      </c>
      <c r="K120" s="37">
        <v>4188448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s="50" customFormat="1" ht="12.75" customHeight="1">
      <c r="A121" s="39">
        <f t="shared" si="1"/>
        <v>113</v>
      </c>
      <c r="B121" s="74"/>
      <c r="C121" s="58" t="s">
        <v>172</v>
      </c>
      <c r="D121" s="37">
        <v>0</v>
      </c>
      <c r="E121" s="37">
        <v>3141336</v>
      </c>
      <c r="F121" s="37">
        <v>0</v>
      </c>
      <c r="G121" s="37">
        <v>0</v>
      </c>
      <c r="H121" s="37">
        <v>4188448</v>
      </c>
      <c r="I121" s="37">
        <v>785334</v>
      </c>
      <c r="J121" s="37">
        <v>0</v>
      </c>
      <c r="K121" s="37">
        <v>8115118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s="49" customFormat="1" ht="12.75" customHeight="1">
      <c r="A122" s="39">
        <f t="shared" si="1"/>
        <v>114</v>
      </c>
      <c r="B122" s="76"/>
      <c r="C122" s="58" t="s">
        <v>173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50" customFormat="1" ht="12.75" customHeight="1">
      <c r="A123" s="39">
        <f t="shared" si="1"/>
        <v>115</v>
      </c>
      <c r="B123" s="74"/>
      <c r="C123" s="58" t="s">
        <v>174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s="49" customFormat="1" ht="12.75" customHeight="1">
      <c r="A124" s="39">
        <f t="shared" si="1"/>
        <v>116</v>
      </c>
      <c r="B124" s="76"/>
      <c r="C124" s="58" t="s">
        <v>175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s="50" customFormat="1" ht="12.75" customHeight="1">
      <c r="A125" s="39">
        <f t="shared" si="1"/>
        <v>117</v>
      </c>
      <c r="B125" s="74"/>
      <c r="C125" s="58" t="s">
        <v>176</v>
      </c>
      <c r="D125" s="37">
        <v>0</v>
      </c>
      <c r="E125" s="37">
        <v>1587384</v>
      </c>
      <c r="F125" s="37">
        <v>0</v>
      </c>
      <c r="G125" s="37">
        <v>0</v>
      </c>
      <c r="H125" s="37">
        <v>1587384</v>
      </c>
      <c r="I125" s="37">
        <v>0</v>
      </c>
      <c r="J125" s="37">
        <v>529128</v>
      </c>
      <c r="K125" s="37">
        <v>3703896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s="50" customFormat="1" ht="12.75" customHeight="1">
      <c r="A126" s="39">
        <f t="shared" si="1"/>
        <v>118</v>
      </c>
      <c r="B126" s="74"/>
      <c r="C126" s="58" t="s">
        <v>177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s="50" customFormat="1" ht="12.75" customHeight="1">
      <c r="A127" s="39">
        <f t="shared" si="1"/>
        <v>119</v>
      </c>
      <c r="B127" s="74"/>
      <c r="C127" s="58" t="s">
        <v>178</v>
      </c>
      <c r="D127" s="37">
        <v>0</v>
      </c>
      <c r="E127" s="37">
        <v>7936920</v>
      </c>
      <c r="F127" s="37">
        <v>0</v>
      </c>
      <c r="G127" s="37">
        <v>0</v>
      </c>
      <c r="H127" s="37">
        <v>529128</v>
      </c>
      <c r="I127" s="37">
        <v>1058256</v>
      </c>
      <c r="J127" s="37">
        <v>0</v>
      </c>
      <c r="K127" s="37">
        <v>9524304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s="50" customFormat="1" ht="12.75" customHeight="1">
      <c r="A128" s="39">
        <f t="shared" si="1"/>
        <v>120</v>
      </c>
      <c r="B128" s="74"/>
      <c r="C128" s="58" t="s">
        <v>179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s="49" customFormat="1" ht="12.75" customHeight="1">
      <c r="A129" s="39">
        <f t="shared" si="1"/>
        <v>121</v>
      </c>
      <c r="B129" s="76"/>
      <c r="C129" s="58" t="s">
        <v>180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s="50" customFormat="1" ht="12.75" customHeight="1">
      <c r="A130" s="39">
        <f t="shared" si="1"/>
        <v>122</v>
      </c>
      <c r="B130" s="74"/>
      <c r="C130" s="58" t="s">
        <v>181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529128</v>
      </c>
      <c r="J130" s="37">
        <v>0</v>
      </c>
      <c r="K130" s="37">
        <v>529128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s="49" customFormat="1" ht="12.75" customHeight="1">
      <c r="A131" s="39">
        <f t="shared" si="1"/>
        <v>123</v>
      </c>
      <c r="B131" s="76"/>
      <c r="C131" s="58" t="s">
        <v>182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s="49" customFormat="1" ht="12.75" customHeight="1">
      <c r="A132" s="39">
        <f t="shared" si="1"/>
        <v>124</v>
      </c>
      <c r="B132" s="77"/>
      <c r="C132" s="58" t="s">
        <v>183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11" s="18" customFormat="1" ht="12.75" customHeight="1">
      <c r="A133" s="39">
        <f t="shared" si="1"/>
        <v>125</v>
      </c>
      <c r="B133" s="75" t="s">
        <v>21</v>
      </c>
      <c r="C133" s="58" t="s">
        <v>603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f t="shared" si="1"/>
        <v>126</v>
      </c>
      <c r="B134" s="76"/>
      <c r="C134" s="58" t="s">
        <v>184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f t="shared" si="1"/>
        <v>127</v>
      </c>
      <c r="B135" s="76"/>
      <c r="C135" s="58" t="s">
        <v>185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f t="shared" si="1"/>
        <v>128</v>
      </c>
      <c r="B136" s="76"/>
      <c r="C136" s="58" t="s">
        <v>186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18" customFormat="1" ht="12.75" customHeight="1">
      <c r="A137" s="39">
        <f t="shared" si="1"/>
        <v>129</v>
      </c>
      <c r="B137" s="76"/>
      <c r="C137" s="58" t="s">
        <v>187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</row>
    <row r="138" spans="1:11" s="38" customFormat="1" ht="12.75" customHeight="1">
      <c r="A138" s="39">
        <f t="shared" si="1"/>
        <v>130</v>
      </c>
      <c r="B138" s="76"/>
      <c r="C138" s="58" t="s">
        <v>188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s="18" customFormat="1" ht="12.75" customHeight="1">
      <c r="A139" s="39">
        <f aca="true" t="shared" si="2" ref="A139:A202">A138+1</f>
        <v>131</v>
      </c>
      <c r="B139" s="76"/>
      <c r="C139" s="58" t="s">
        <v>189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f t="shared" si="2"/>
        <v>132</v>
      </c>
      <c r="B140" s="76"/>
      <c r="C140" s="58" t="s">
        <v>190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f t="shared" si="2"/>
        <v>133</v>
      </c>
      <c r="B141" s="76"/>
      <c r="C141" s="58" t="s">
        <v>191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f t="shared" si="2"/>
        <v>134</v>
      </c>
      <c r="B142" s="76"/>
      <c r="C142" s="58" t="s">
        <v>192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f t="shared" si="2"/>
        <v>135</v>
      </c>
      <c r="B143" s="76"/>
      <c r="C143" s="58" t="s">
        <v>193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f t="shared" si="2"/>
        <v>136</v>
      </c>
      <c r="B144" s="76"/>
      <c r="C144" s="58" t="s">
        <v>194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f t="shared" si="2"/>
        <v>137</v>
      </c>
      <c r="B145" s="76"/>
      <c r="C145" s="58" t="s">
        <v>195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f t="shared" si="2"/>
        <v>138</v>
      </c>
      <c r="B146" s="76"/>
      <c r="C146" s="58" t="s">
        <v>196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f t="shared" si="2"/>
        <v>139</v>
      </c>
      <c r="B147" s="76"/>
      <c r="C147" s="58" t="s">
        <v>197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f t="shared" si="2"/>
        <v>140</v>
      </c>
      <c r="B148" s="76"/>
      <c r="C148" s="58" t="s">
        <v>198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f t="shared" si="2"/>
        <v>141</v>
      </c>
      <c r="B149" s="76"/>
      <c r="C149" s="58" t="s">
        <v>199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f t="shared" si="2"/>
        <v>142</v>
      </c>
      <c r="B150" s="76"/>
      <c r="C150" s="58" t="s">
        <v>200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f t="shared" si="2"/>
        <v>143</v>
      </c>
      <c r="B151" s="76"/>
      <c r="C151" s="58" t="s">
        <v>201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f t="shared" si="2"/>
        <v>144</v>
      </c>
      <c r="B152" s="76"/>
      <c r="C152" s="58" t="s">
        <v>202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f t="shared" si="2"/>
        <v>145</v>
      </c>
      <c r="B153" s="76"/>
      <c r="C153" s="58" t="s">
        <v>203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18" customFormat="1" ht="12.75" customHeight="1">
      <c r="A154" s="39">
        <f t="shared" si="2"/>
        <v>146</v>
      </c>
      <c r="B154" s="76"/>
      <c r="C154" s="58" t="s">
        <v>204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</row>
    <row r="155" spans="1:11" s="38" customFormat="1" ht="12.75" customHeight="1">
      <c r="A155" s="39">
        <f t="shared" si="2"/>
        <v>147</v>
      </c>
      <c r="B155" s="76"/>
      <c r="C155" s="58" t="s">
        <v>205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</row>
    <row r="156" spans="1:11" s="18" customFormat="1" ht="12.75" customHeight="1">
      <c r="A156" s="39">
        <f t="shared" si="2"/>
        <v>148</v>
      </c>
      <c r="B156" s="76"/>
      <c r="C156" s="58" t="s">
        <v>206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</row>
    <row r="157" spans="1:11" s="38" customFormat="1" ht="12.75" customHeight="1">
      <c r="A157" s="39">
        <f t="shared" si="2"/>
        <v>149</v>
      </c>
      <c r="B157" s="76"/>
      <c r="C157" s="58" t="s">
        <v>207</v>
      </c>
      <c r="D157" s="37">
        <v>0</v>
      </c>
      <c r="E157" s="37">
        <v>0</v>
      </c>
      <c r="F157" s="37">
        <v>0</v>
      </c>
      <c r="G157" s="37">
        <v>122902</v>
      </c>
      <c r="H157" s="37">
        <v>0</v>
      </c>
      <c r="I157" s="37">
        <v>245804</v>
      </c>
      <c r="J157" s="37">
        <v>0</v>
      </c>
      <c r="K157" s="37">
        <v>368706</v>
      </c>
    </row>
    <row r="158" spans="1:11" s="18" customFormat="1" ht="12.75" customHeight="1">
      <c r="A158" s="39">
        <f t="shared" si="2"/>
        <v>150</v>
      </c>
      <c r="B158" s="76"/>
      <c r="C158" s="58" t="s">
        <v>208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</row>
    <row r="159" spans="1:11" s="38" customFormat="1" ht="12.75" customHeight="1">
      <c r="A159" s="39">
        <f t="shared" si="2"/>
        <v>151</v>
      </c>
      <c r="B159" s="76"/>
      <c r="C159" s="58" t="s">
        <v>209</v>
      </c>
      <c r="D159" s="37">
        <v>0</v>
      </c>
      <c r="E159" s="37">
        <v>0</v>
      </c>
      <c r="F159" s="37">
        <v>0</v>
      </c>
      <c r="G159" s="37">
        <v>614510</v>
      </c>
      <c r="H159" s="37">
        <v>0</v>
      </c>
      <c r="I159" s="37">
        <v>122902</v>
      </c>
      <c r="J159" s="37">
        <v>0</v>
      </c>
      <c r="K159" s="37">
        <v>737412</v>
      </c>
    </row>
    <row r="160" spans="1:11" s="18" customFormat="1" ht="12.75" customHeight="1">
      <c r="A160" s="39">
        <f t="shared" si="2"/>
        <v>152</v>
      </c>
      <c r="B160" s="76"/>
      <c r="C160" s="58" t="s">
        <v>210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f t="shared" si="2"/>
        <v>153</v>
      </c>
      <c r="B161" s="76"/>
      <c r="C161" s="58" t="s">
        <v>211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18" customFormat="1" ht="12.75" customHeight="1">
      <c r="A162" s="39">
        <f t="shared" si="2"/>
        <v>154</v>
      </c>
      <c r="B162" s="76"/>
      <c r="C162" s="58" t="s">
        <v>212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</row>
    <row r="163" spans="1:11" s="38" customFormat="1" ht="12.75" customHeight="1">
      <c r="A163" s="39">
        <f t="shared" si="2"/>
        <v>155</v>
      </c>
      <c r="B163" s="76"/>
      <c r="C163" s="58" t="s">
        <v>213</v>
      </c>
      <c r="D163" s="37">
        <v>0</v>
      </c>
      <c r="E163" s="37">
        <v>0</v>
      </c>
      <c r="F163" s="37">
        <v>0</v>
      </c>
      <c r="G163" s="37">
        <v>1351922</v>
      </c>
      <c r="H163" s="37">
        <v>0</v>
      </c>
      <c r="I163" s="37">
        <v>0</v>
      </c>
      <c r="J163" s="37">
        <v>0</v>
      </c>
      <c r="K163" s="37">
        <v>1351922</v>
      </c>
    </row>
    <row r="164" spans="1:11" s="38" customFormat="1" ht="12.75" customHeight="1">
      <c r="A164" s="39">
        <f t="shared" si="2"/>
        <v>156</v>
      </c>
      <c r="B164" s="76"/>
      <c r="C164" s="58" t="s">
        <v>214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s="18" customFormat="1" ht="12.75" customHeight="1">
      <c r="A165" s="39">
        <f t="shared" si="2"/>
        <v>157</v>
      </c>
      <c r="B165" s="76"/>
      <c r="C165" s="58" t="s">
        <v>215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18" customFormat="1" ht="12.75" customHeight="1">
      <c r="A166" s="39">
        <f t="shared" si="2"/>
        <v>158</v>
      </c>
      <c r="B166" s="76"/>
      <c r="C166" s="58" t="s">
        <v>216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</row>
    <row r="167" spans="1:11" s="38" customFormat="1" ht="12.75" customHeight="1">
      <c r="A167" s="39">
        <f t="shared" si="2"/>
        <v>159</v>
      </c>
      <c r="B167" s="76"/>
      <c r="C167" s="58" t="s">
        <v>217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</row>
    <row r="168" spans="1:11" s="38" customFormat="1" ht="12.75" customHeight="1">
      <c r="A168" s="39">
        <f t="shared" si="2"/>
        <v>160</v>
      </c>
      <c r="B168" s="76"/>
      <c r="C168" s="58" t="s">
        <v>218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</row>
    <row r="169" spans="1:11" s="38" customFormat="1" ht="12.75" customHeight="1">
      <c r="A169" s="39">
        <f t="shared" si="2"/>
        <v>161</v>
      </c>
      <c r="B169" s="76"/>
      <c r="C169" s="58" t="s">
        <v>219</v>
      </c>
      <c r="D169" s="37">
        <v>0</v>
      </c>
      <c r="E169" s="37">
        <v>0</v>
      </c>
      <c r="F169" s="37">
        <v>0</v>
      </c>
      <c r="G169" s="37">
        <v>122902</v>
      </c>
      <c r="H169" s="37">
        <v>0</v>
      </c>
      <c r="I169" s="37">
        <v>0</v>
      </c>
      <c r="J169" s="37">
        <v>0</v>
      </c>
      <c r="K169" s="37">
        <v>122902</v>
      </c>
    </row>
    <row r="170" spans="1:11" s="18" customFormat="1" ht="12.75" customHeight="1">
      <c r="A170" s="39">
        <f t="shared" si="2"/>
        <v>162</v>
      </c>
      <c r="B170" s="76"/>
      <c r="C170" s="58" t="s">
        <v>220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</row>
    <row r="171" spans="1:11" s="38" customFormat="1" ht="12.75" customHeight="1">
      <c r="A171" s="39">
        <f t="shared" si="2"/>
        <v>163</v>
      </c>
      <c r="B171" s="76"/>
      <c r="C171" s="58" t="s">
        <v>221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</row>
    <row r="172" spans="1:11" s="38" customFormat="1" ht="12.75" customHeight="1">
      <c r="A172" s="39">
        <f t="shared" si="2"/>
        <v>164</v>
      </c>
      <c r="B172" s="76"/>
      <c r="C172" s="58" t="s">
        <v>222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</row>
    <row r="173" spans="1:11" s="18" customFormat="1" ht="12.75" customHeight="1">
      <c r="A173" s="39">
        <f t="shared" si="2"/>
        <v>165</v>
      </c>
      <c r="B173" s="76"/>
      <c r="C173" s="58" t="s">
        <v>223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18" customFormat="1" ht="12.75" customHeight="1">
      <c r="A174" s="39">
        <f t="shared" si="2"/>
        <v>166</v>
      </c>
      <c r="B174" s="76"/>
      <c r="C174" s="58" t="s">
        <v>224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</row>
    <row r="175" spans="1:11" s="38" customFormat="1" ht="12.75" customHeight="1">
      <c r="A175" s="39">
        <f t="shared" si="2"/>
        <v>167</v>
      </c>
      <c r="B175" s="76"/>
      <c r="C175" s="58" t="s">
        <v>225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122902</v>
      </c>
      <c r="J175" s="37">
        <v>0</v>
      </c>
      <c r="K175" s="37">
        <v>122902</v>
      </c>
    </row>
    <row r="176" spans="1:11" s="38" customFormat="1" ht="12.75" customHeight="1">
      <c r="A176" s="39">
        <f t="shared" si="2"/>
        <v>168</v>
      </c>
      <c r="B176" s="76"/>
      <c r="C176" s="58" t="s">
        <v>226</v>
      </c>
      <c r="D176" s="37">
        <v>0</v>
      </c>
      <c r="E176" s="37">
        <v>0</v>
      </c>
      <c r="F176" s="37">
        <v>0</v>
      </c>
      <c r="G176" s="37">
        <v>245804</v>
      </c>
      <c r="H176" s="37">
        <v>0</v>
      </c>
      <c r="I176" s="37">
        <v>0</v>
      </c>
      <c r="J176" s="37">
        <v>0</v>
      </c>
      <c r="K176" s="37">
        <v>245804</v>
      </c>
    </row>
    <row r="177" spans="1:11" s="18" customFormat="1" ht="12.75" customHeight="1">
      <c r="A177" s="39">
        <f t="shared" si="2"/>
        <v>169</v>
      </c>
      <c r="B177" s="76"/>
      <c r="C177" s="58" t="s">
        <v>227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18" customFormat="1" ht="12.75" customHeight="1">
      <c r="A178" s="39">
        <f t="shared" si="2"/>
        <v>170</v>
      </c>
      <c r="B178" s="76"/>
      <c r="C178" s="58" t="s">
        <v>228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</row>
    <row r="179" spans="1:11" s="38" customFormat="1" ht="12.75" customHeight="1">
      <c r="A179" s="39">
        <f t="shared" si="2"/>
        <v>171</v>
      </c>
      <c r="B179" s="76"/>
      <c r="C179" s="58" t="s">
        <v>229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s="18" customFormat="1" ht="12.75" customHeight="1">
      <c r="A180" s="39">
        <f t="shared" si="2"/>
        <v>172</v>
      </c>
      <c r="B180" s="76"/>
      <c r="C180" s="58" t="s">
        <v>230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f t="shared" si="2"/>
        <v>173</v>
      </c>
      <c r="B181" s="76"/>
      <c r="C181" s="58" t="s">
        <v>231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f t="shared" si="2"/>
        <v>174</v>
      </c>
      <c r="B182" s="76"/>
      <c r="C182" s="58" t="s">
        <v>232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18" customFormat="1" ht="12.75" customHeight="1">
      <c r="A183" s="39">
        <f t="shared" si="2"/>
        <v>175</v>
      </c>
      <c r="B183" s="76"/>
      <c r="C183" s="58" t="s">
        <v>233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</row>
    <row r="184" spans="1:11" s="38" customFormat="1" ht="12.75" customHeight="1">
      <c r="A184" s="39">
        <f t="shared" si="2"/>
        <v>176</v>
      </c>
      <c r="B184" s="76"/>
      <c r="C184" s="58" t="s">
        <v>234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</row>
    <row r="185" spans="1:11" s="38" customFormat="1" ht="12.75" customHeight="1">
      <c r="A185" s="39">
        <f t="shared" si="2"/>
        <v>177</v>
      </c>
      <c r="B185" s="76"/>
      <c r="C185" s="58" t="s">
        <v>235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1" s="18" customFormat="1" ht="12.75" customHeight="1">
      <c r="A186" s="39">
        <f t="shared" si="2"/>
        <v>178</v>
      </c>
      <c r="B186" s="76"/>
      <c r="C186" s="58" t="s">
        <v>236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</row>
    <row r="187" spans="1:11" s="38" customFormat="1" ht="12.75" customHeight="1">
      <c r="A187" s="39">
        <f t="shared" si="2"/>
        <v>179</v>
      </c>
      <c r="B187" s="76"/>
      <c r="C187" s="58" t="s">
        <v>237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122902</v>
      </c>
      <c r="J187" s="37">
        <v>0</v>
      </c>
      <c r="K187" s="37">
        <v>122902</v>
      </c>
    </row>
    <row r="188" spans="1:11" s="18" customFormat="1" ht="12.75" customHeight="1">
      <c r="A188" s="39">
        <f t="shared" si="2"/>
        <v>180</v>
      </c>
      <c r="B188" s="76"/>
      <c r="C188" s="58" t="s">
        <v>238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</row>
    <row r="189" spans="1:11" s="38" customFormat="1" ht="12.75" customHeight="1">
      <c r="A189" s="39">
        <f t="shared" si="2"/>
        <v>181</v>
      </c>
      <c r="B189" s="76"/>
      <c r="C189" s="58" t="s">
        <v>239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122902</v>
      </c>
      <c r="J189" s="37">
        <v>0</v>
      </c>
      <c r="K189" s="37">
        <v>122902</v>
      </c>
    </row>
    <row r="190" spans="1:11" s="18" customFormat="1" ht="12.75" customHeight="1">
      <c r="A190" s="39">
        <f t="shared" si="2"/>
        <v>182</v>
      </c>
      <c r="B190" s="76"/>
      <c r="C190" s="58" t="s">
        <v>240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18" customFormat="1" ht="12.75" customHeight="1">
      <c r="A191" s="39">
        <f t="shared" si="2"/>
        <v>183</v>
      </c>
      <c r="B191" s="76"/>
      <c r="C191" s="58" t="s">
        <v>241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</row>
    <row r="192" spans="1:11" s="38" customFormat="1" ht="12.75" customHeight="1">
      <c r="A192" s="39">
        <f t="shared" si="2"/>
        <v>184</v>
      </c>
      <c r="B192" s="76"/>
      <c r="C192" s="58" t="s">
        <v>242</v>
      </c>
      <c r="D192" s="37">
        <v>0</v>
      </c>
      <c r="E192" s="37">
        <v>0</v>
      </c>
      <c r="F192" s="37">
        <v>0</v>
      </c>
      <c r="G192" s="37">
        <v>122902</v>
      </c>
      <c r="H192" s="37">
        <v>0</v>
      </c>
      <c r="I192" s="37">
        <v>0</v>
      </c>
      <c r="J192" s="37">
        <v>0</v>
      </c>
      <c r="K192" s="37">
        <v>122902</v>
      </c>
    </row>
    <row r="193" spans="1:11" s="18" customFormat="1" ht="12.75" customHeight="1">
      <c r="A193" s="39">
        <f t="shared" si="2"/>
        <v>185</v>
      </c>
      <c r="B193" s="76"/>
      <c r="C193" s="58" t="s">
        <v>243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f t="shared" si="2"/>
        <v>186</v>
      </c>
      <c r="B194" s="76"/>
      <c r="C194" s="58" t="s">
        <v>244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f t="shared" si="2"/>
        <v>187</v>
      </c>
      <c r="B195" s="76"/>
      <c r="C195" s="58" t="s">
        <v>245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f t="shared" si="2"/>
        <v>188</v>
      </c>
      <c r="B196" s="76"/>
      <c r="C196" s="58" t="s">
        <v>246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f t="shared" si="2"/>
        <v>189</v>
      </c>
      <c r="B197" s="76"/>
      <c r="C197" s="58" t="s">
        <v>247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f t="shared" si="2"/>
        <v>190</v>
      </c>
      <c r="B198" s="76"/>
      <c r="C198" s="58" t="s">
        <v>248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f t="shared" si="2"/>
        <v>191</v>
      </c>
      <c r="B199" s="76"/>
      <c r="C199" s="58" t="s">
        <v>249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f t="shared" si="2"/>
        <v>192</v>
      </c>
      <c r="B200" s="76"/>
      <c r="C200" s="58" t="s">
        <v>250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f t="shared" si="2"/>
        <v>193</v>
      </c>
      <c r="B201" s="76"/>
      <c r="C201" s="58" t="s">
        <v>251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f t="shared" si="2"/>
        <v>194</v>
      </c>
      <c r="B202" s="76"/>
      <c r="C202" s="58" t="s">
        <v>252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f aca="true" t="shared" si="3" ref="A203:A266">A202+1</f>
        <v>195</v>
      </c>
      <c r="B203" s="76"/>
      <c r="C203" s="58" t="s">
        <v>253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18" customFormat="1" ht="12.75" customHeight="1">
      <c r="A204" s="39">
        <f t="shared" si="3"/>
        <v>196</v>
      </c>
      <c r="B204" s="76"/>
      <c r="C204" s="58" t="s">
        <v>254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</row>
    <row r="205" spans="1:11" s="38" customFormat="1" ht="12.75" customHeight="1">
      <c r="A205" s="39">
        <f t="shared" si="3"/>
        <v>197</v>
      </c>
      <c r="B205" s="76"/>
      <c r="C205" s="58" t="s">
        <v>255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s="18" customFormat="1" ht="12.75" customHeight="1">
      <c r="A206" s="39">
        <f t="shared" si="3"/>
        <v>198</v>
      </c>
      <c r="B206" s="76"/>
      <c r="C206" s="58" t="s">
        <v>256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s="38" customFormat="1" ht="12.75" customHeight="1">
      <c r="A207" s="39">
        <f t="shared" si="3"/>
        <v>199</v>
      </c>
      <c r="B207" s="76"/>
      <c r="C207" s="58" t="s">
        <v>257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</row>
    <row r="208" spans="1:11" s="18" customFormat="1" ht="12.75" customHeight="1">
      <c r="A208" s="39">
        <f t="shared" si="3"/>
        <v>200</v>
      </c>
      <c r="B208" s="76"/>
      <c r="C208" s="58" t="s">
        <v>258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f t="shared" si="3"/>
        <v>201</v>
      </c>
      <c r="B209" s="76"/>
      <c r="C209" s="58" t="s">
        <v>259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f t="shared" si="3"/>
        <v>202</v>
      </c>
      <c r="B210" s="76"/>
      <c r="C210" s="58" t="s">
        <v>260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f t="shared" si="3"/>
        <v>203</v>
      </c>
      <c r="B211" s="76"/>
      <c r="C211" s="58" t="s">
        <v>261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f t="shared" si="3"/>
        <v>204</v>
      </c>
      <c r="B212" s="76"/>
      <c r="C212" s="58" t="s">
        <v>262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f t="shared" si="3"/>
        <v>205</v>
      </c>
      <c r="B213" s="76"/>
      <c r="C213" s="58" t="s">
        <v>263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f t="shared" si="3"/>
        <v>206</v>
      </c>
      <c r="B214" s="76"/>
      <c r="C214" s="58" t="s">
        <v>264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f t="shared" si="3"/>
        <v>207</v>
      </c>
      <c r="B215" s="76"/>
      <c r="C215" s="58" t="s">
        <v>265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f t="shared" si="3"/>
        <v>208</v>
      </c>
      <c r="B216" s="76"/>
      <c r="C216" s="58" t="s">
        <v>266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18" customFormat="1" ht="12.75" customHeight="1">
      <c r="A217" s="39">
        <f t="shared" si="3"/>
        <v>209</v>
      </c>
      <c r="B217" s="76"/>
      <c r="C217" s="58" t="s">
        <v>267</v>
      </c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</row>
    <row r="218" spans="1:11" s="38" customFormat="1" ht="12.75" customHeight="1">
      <c r="A218" s="39">
        <f t="shared" si="3"/>
        <v>210</v>
      </c>
      <c r="B218" s="76"/>
      <c r="C218" s="58" t="s">
        <v>268</v>
      </c>
      <c r="D218" s="37">
        <v>0</v>
      </c>
      <c r="E218" s="37">
        <v>0</v>
      </c>
      <c r="F218" s="37">
        <v>0</v>
      </c>
      <c r="G218" s="37">
        <v>245804</v>
      </c>
      <c r="H218" s="37">
        <v>0</v>
      </c>
      <c r="I218" s="37">
        <v>0</v>
      </c>
      <c r="J218" s="37">
        <v>0</v>
      </c>
      <c r="K218" s="37">
        <v>245804</v>
      </c>
    </row>
    <row r="219" spans="1:11" s="18" customFormat="1" ht="12.75" customHeight="1">
      <c r="A219" s="39">
        <f t="shared" si="3"/>
        <v>211</v>
      </c>
      <c r="B219" s="76"/>
      <c r="C219" s="58" t="s">
        <v>269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18" customFormat="1" ht="12.75" customHeight="1">
      <c r="A220" s="39">
        <f t="shared" si="3"/>
        <v>212</v>
      </c>
      <c r="B220" s="76"/>
      <c r="C220" s="58" t="s">
        <v>270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</row>
    <row r="221" spans="1:11" s="38" customFormat="1" ht="12.75" customHeight="1">
      <c r="A221" s="39">
        <f t="shared" si="3"/>
        <v>213</v>
      </c>
      <c r="B221" s="76"/>
      <c r="C221" s="58" t="s">
        <v>271</v>
      </c>
      <c r="D221" s="37">
        <v>0</v>
      </c>
      <c r="E221" s="37">
        <v>0</v>
      </c>
      <c r="F221" s="37">
        <v>0</v>
      </c>
      <c r="G221" s="37">
        <v>983216</v>
      </c>
      <c r="H221" s="37">
        <v>0</v>
      </c>
      <c r="I221" s="37">
        <v>0</v>
      </c>
      <c r="J221" s="37">
        <v>0</v>
      </c>
      <c r="K221" s="37">
        <v>983216</v>
      </c>
    </row>
    <row r="222" spans="1:11" s="38" customFormat="1" ht="12.75" customHeight="1">
      <c r="A222" s="39">
        <f t="shared" si="3"/>
        <v>214</v>
      </c>
      <c r="B222" s="76"/>
      <c r="C222" s="58" t="s">
        <v>272</v>
      </c>
      <c r="D222" s="37">
        <v>0</v>
      </c>
      <c r="E222" s="37">
        <v>0</v>
      </c>
      <c r="F222" s="37">
        <v>0</v>
      </c>
      <c r="G222" s="37">
        <v>122902</v>
      </c>
      <c r="H222" s="37">
        <v>0</v>
      </c>
      <c r="I222" s="37">
        <v>0</v>
      </c>
      <c r="J222" s="37">
        <v>0</v>
      </c>
      <c r="K222" s="37">
        <v>122902</v>
      </c>
    </row>
    <row r="223" spans="1:11" s="18" customFormat="1" ht="12.75" customHeight="1">
      <c r="A223" s="39">
        <f t="shared" si="3"/>
        <v>215</v>
      </c>
      <c r="B223" s="76"/>
      <c r="C223" s="58" t="s">
        <v>273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</row>
    <row r="224" spans="1:11" s="38" customFormat="1" ht="12.75" customHeight="1">
      <c r="A224" s="39">
        <f t="shared" si="3"/>
        <v>216</v>
      </c>
      <c r="B224" s="76"/>
      <c r="C224" s="58" t="s">
        <v>274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</row>
    <row r="225" spans="1:11" s="38" customFormat="1" ht="12.75" customHeight="1">
      <c r="A225" s="39">
        <f t="shared" si="3"/>
        <v>217</v>
      </c>
      <c r="B225" s="76"/>
      <c r="C225" s="58" t="s">
        <v>275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</row>
    <row r="226" spans="1:11" s="18" customFormat="1" ht="12.75" customHeight="1">
      <c r="A226" s="39">
        <f t="shared" si="3"/>
        <v>218</v>
      </c>
      <c r="B226" s="76"/>
      <c r="C226" s="58" t="s">
        <v>276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f t="shared" si="3"/>
        <v>219</v>
      </c>
      <c r="B227" s="76"/>
      <c r="C227" s="58" t="s">
        <v>277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f t="shared" si="3"/>
        <v>220</v>
      </c>
      <c r="B228" s="76"/>
      <c r="C228" s="58" t="s">
        <v>278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f t="shared" si="3"/>
        <v>221</v>
      </c>
      <c r="B229" s="76"/>
      <c r="C229" s="58" t="s">
        <v>279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f t="shared" si="3"/>
        <v>222</v>
      </c>
      <c r="B230" s="76"/>
      <c r="C230" s="58" t="s">
        <v>280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f t="shared" si="3"/>
        <v>223</v>
      </c>
      <c r="B231" s="76"/>
      <c r="C231" s="58" t="s">
        <v>281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f t="shared" si="3"/>
        <v>224</v>
      </c>
      <c r="B232" s="76"/>
      <c r="C232" s="58" t="s">
        <v>282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f t="shared" si="3"/>
        <v>225</v>
      </c>
      <c r="B233" s="76"/>
      <c r="C233" s="58" t="s">
        <v>283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18" customFormat="1" ht="12.75" customHeight="1">
      <c r="A234" s="39">
        <f t="shared" si="3"/>
        <v>226</v>
      </c>
      <c r="B234" s="76"/>
      <c r="C234" s="58" t="s">
        <v>284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</row>
    <row r="235" spans="1:11" s="38" customFormat="1" ht="12.75" customHeight="1">
      <c r="A235" s="39">
        <f t="shared" si="3"/>
        <v>227</v>
      </c>
      <c r="B235" s="76"/>
      <c r="C235" s="58" t="s">
        <v>285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</row>
    <row r="236" spans="1:11" s="18" customFormat="1" ht="12.75" customHeight="1">
      <c r="A236" s="39">
        <f t="shared" si="3"/>
        <v>228</v>
      </c>
      <c r="B236" s="76"/>
      <c r="C236" s="58" t="s">
        <v>286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18" customFormat="1" ht="12.75" customHeight="1">
      <c r="A237" s="39">
        <f t="shared" si="3"/>
        <v>229</v>
      </c>
      <c r="B237" s="76"/>
      <c r="C237" s="58" t="s">
        <v>287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</row>
    <row r="238" spans="1:11" s="38" customFormat="1" ht="12.75" customHeight="1">
      <c r="A238" s="39">
        <f t="shared" si="3"/>
        <v>230</v>
      </c>
      <c r="B238" s="76"/>
      <c r="C238" s="58" t="s">
        <v>288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122902</v>
      </c>
      <c r="J238" s="37">
        <v>0</v>
      </c>
      <c r="K238" s="37">
        <v>122902</v>
      </c>
    </row>
    <row r="239" spans="1:11" s="18" customFormat="1" ht="12.75" customHeight="1">
      <c r="A239" s="39">
        <f t="shared" si="3"/>
        <v>231</v>
      </c>
      <c r="B239" s="76"/>
      <c r="C239" s="58" t="s">
        <v>289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f t="shared" si="3"/>
        <v>232</v>
      </c>
      <c r="B240" s="76"/>
      <c r="C240" s="58" t="s">
        <v>290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f t="shared" si="3"/>
        <v>233</v>
      </c>
      <c r="B241" s="76"/>
      <c r="C241" s="58" t="s">
        <v>291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18" customFormat="1" ht="12.75" customHeight="1">
      <c r="A242" s="39">
        <f t="shared" si="3"/>
        <v>234</v>
      </c>
      <c r="B242" s="76"/>
      <c r="C242" s="58" t="s">
        <v>292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s="38" customFormat="1" ht="12.75" customHeight="1">
      <c r="A243" s="39">
        <f t="shared" si="3"/>
        <v>235</v>
      </c>
      <c r="B243" s="76"/>
      <c r="C243" s="58" t="s">
        <v>293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</row>
    <row r="244" spans="1:11" s="38" customFormat="1" ht="12.75" customHeight="1">
      <c r="A244" s="39">
        <f t="shared" si="3"/>
        <v>236</v>
      </c>
      <c r="B244" s="76"/>
      <c r="C244" s="58" t="s">
        <v>294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</row>
    <row r="245" spans="1:11" s="38" customFormat="1" ht="12.75" customHeight="1">
      <c r="A245" s="39">
        <f t="shared" si="3"/>
        <v>237</v>
      </c>
      <c r="B245" s="76"/>
      <c r="C245" s="58" t="s">
        <v>295</v>
      </c>
      <c r="D245" s="37">
        <v>0</v>
      </c>
      <c r="E245" s="37">
        <v>0</v>
      </c>
      <c r="F245" s="37">
        <v>0</v>
      </c>
      <c r="G245" s="37">
        <v>122902</v>
      </c>
      <c r="H245" s="37">
        <v>0</v>
      </c>
      <c r="I245" s="37">
        <v>0</v>
      </c>
      <c r="J245" s="37">
        <v>0</v>
      </c>
      <c r="K245" s="37">
        <v>122902</v>
      </c>
    </row>
    <row r="246" spans="1:11" s="18" customFormat="1" ht="12.75" customHeight="1">
      <c r="A246" s="39">
        <f t="shared" si="3"/>
        <v>238</v>
      </c>
      <c r="B246" s="76"/>
      <c r="C246" s="58" t="s">
        <v>296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f t="shared" si="3"/>
        <v>239</v>
      </c>
      <c r="B247" s="76"/>
      <c r="C247" s="58" t="s">
        <v>297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f t="shared" si="3"/>
        <v>240</v>
      </c>
      <c r="B248" s="76"/>
      <c r="C248" s="58" t="s">
        <v>298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f t="shared" si="3"/>
        <v>241</v>
      </c>
      <c r="B249" s="76"/>
      <c r="C249" s="58" t="s">
        <v>299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f t="shared" si="3"/>
        <v>242</v>
      </c>
      <c r="B250" s="76"/>
      <c r="C250" s="58" t="s">
        <v>300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f t="shared" si="3"/>
        <v>243</v>
      </c>
      <c r="B251" s="76"/>
      <c r="C251" s="58" t="s">
        <v>301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f t="shared" si="3"/>
        <v>244</v>
      </c>
      <c r="B252" s="76"/>
      <c r="C252" s="58" t="s">
        <v>302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18" customFormat="1" ht="12.75" customHeight="1">
      <c r="A253" s="39">
        <f t="shared" si="3"/>
        <v>245</v>
      </c>
      <c r="B253" s="76"/>
      <c r="C253" s="58" t="s">
        <v>303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</row>
    <row r="254" spans="1:11" s="38" customFormat="1" ht="12.75" customHeight="1">
      <c r="A254" s="39">
        <f t="shared" si="3"/>
        <v>246</v>
      </c>
      <c r="B254" s="76"/>
      <c r="C254" s="58" t="s">
        <v>304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</row>
    <row r="255" spans="1:11" s="38" customFormat="1" ht="12.75" customHeight="1">
      <c r="A255" s="39">
        <f t="shared" si="3"/>
        <v>247</v>
      </c>
      <c r="B255" s="76"/>
      <c r="C255" s="58" t="s">
        <v>305</v>
      </c>
      <c r="D255" s="37">
        <v>0</v>
      </c>
      <c r="E255" s="37">
        <v>0</v>
      </c>
      <c r="F255" s="37">
        <v>0</v>
      </c>
      <c r="G255" s="37">
        <v>122902</v>
      </c>
      <c r="H255" s="37">
        <v>0</v>
      </c>
      <c r="I255" s="37">
        <v>122902</v>
      </c>
      <c r="J255" s="37">
        <v>0</v>
      </c>
      <c r="K255" s="37">
        <v>245804</v>
      </c>
    </row>
    <row r="256" spans="1:11" s="38" customFormat="1" ht="12.75" customHeight="1">
      <c r="A256" s="39">
        <f t="shared" si="3"/>
        <v>248</v>
      </c>
      <c r="B256" s="76"/>
      <c r="C256" s="58" t="s">
        <v>306</v>
      </c>
      <c r="D256" s="37">
        <v>0</v>
      </c>
      <c r="E256" s="37">
        <v>0</v>
      </c>
      <c r="F256" s="37">
        <v>0</v>
      </c>
      <c r="G256" s="37">
        <v>737412</v>
      </c>
      <c r="H256" s="37">
        <v>0</v>
      </c>
      <c r="I256" s="37">
        <v>0</v>
      </c>
      <c r="J256" s="37">
        <v>0</v>
      </c>
      <c r="K256" s="37">
        <v>737412</v>
      </c>
    </row>
    <row r="257" spans="1:11" s="38" customFormat="1" ht="12.75" customHeight="1">
      <c r="A257" s="39">
        <f t="shared" si="3"/>
        <v>249</v>
      </c>
      <c r="B257" s="76"/>
      <c r="C257" s="58" t="s">
        <v>307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</row>
    <row r="258" spans="1:11" s="38" customFormat="1" ht="12.75" customHeight="1">
      <c r="A258" s="39">
        <f t="shared" si="3"/>
        <v>250</v>
      </c>
      <c r="B258" s="76"/>
      <c r="C258" s="58" t="s">
        <v>605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</row>
    <row r="259" spans="1:11" s="38" customFormat="1" ht="12.75" customHeight="1">
      <c r="A259" s="39">
        <f t="shared" si="3"/>
        <v>251</v>
      </c>
      <c r="B259" s="76"/>
      <c r="C259" s="58" t="s">
        <v>308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</row>
    <row r="260" spans="1:11" s="38" customFormat="1" ht="12.75" customHeight="1">
      <c r="A260" s="39">
        <f t="shared" si="3"/>
        <v>252</v>
      </c>
      <c r="B260" s="76"/>
      <c r="C260" s="58" t="s">
        <v>309</v>
      </c>
      <c r="D260" s="37">
        <v>0</v>
      </c>
      <c r="E260" s="37">
        <v>0</v>
      </c>
      <c r="F260" s="37">
        <v>0</v>
      </c>
      <c r="G260" s="37">
        <v>122902</v>
      </c>
      <c r="H260" s="37">
        <v>0</v>
      </c>
      <c r="I260" s="37">
        <v>0</v>
      </c>
      <c r="J260" s="37">
        <v>0</v>
      </c>
      <c r="K260" s="37">
        <v>122902</v>
      </c>
    </row>
    <row r="261" spans="1:11" s="38" customFormat="1" ht="12.75" customHeight="1">
      <c r="A261" s="39">
        <f t="shared" si="3"/>
        <v>253</v>
      </c>
      <c r="B261" s="76"/>
      <c r="C261" s="58" t="s">
        <v>310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</row>
    <row r="262" spans="1:11" s="18" customFormat="1" ht="12.75" customHeight="1">
      <c r="A262" s="39">
        <f t="shared" si="3"/>
        <v>254</v>
      </c>
      <c r="B262" s="76"/>
      <c r="C262" s="58" t="s">
        <v>311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f t="shared" si="3"/>
        <v>255</v>
      </c>
      <c r="B263" s="76"/>
      <c r="C263" s="58" t="s">
        <v>312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f t="shared" si="3"/>
        <v>256</v>
      </c>
      <c r="B264" s="76"/>
      <c r="C264" s="58" t="s">
        <v>313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f t="shared" si="3"/>
        <v>257</v>
      </c>
      <c r="B265" s="76"/>
      <c r="C265" s="58" t="s">
        <v>314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18" customFormat="1" ht="12.75" customHeight="1">
      <c r="A266" s="39">
        <f t="shared" si="3"/>
        <v>258</v>
      </c>
      <c r="B266" s="76"/>
      <c r="C266" s="58" t="s">
        <v>315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</row>
    <row r="267" spans="1:11" s="38" customFormat="1" ht="12.75" customHeight="1">
      <c r="A267" s="39">
        <f aca="true" t="shared" si="4" ref="A267:A330">A266+1</f>
        <v>259</v>
      </c>
      <c r="B267" s="76"/>
      <c r="C267" s="58" t="s">
        <v>316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</row>
    <row r="268" spans="1:11" s="18" customFormat="1" ht="12.75" customHeight="1">
      <c r="A268" s="39">
        <f t="shared" si="4"/>
        <v>260</v>
      </c>
      <c r="B268" s="76"/>
      <c r="C268" s="58" t="s">
        <v>317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f t="shared" si="4"/>
        <v>261</v>
      </c>
      <c r="B269" s="76"/>
      <c r="C269" s="58" t="s">
        <v>318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f t="shared" si="4"/>
        <v>262</v>
      </c>
      <c r="B270" s="76"/>
      <c r="C270" s="58" t="s">
        <v>319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f t="shared" si="4"/>
        <v>263</v>
      </c>
      <c r="B271" s="76"/>
      <c r="C271" s="58" t="s">
        <v>320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f t="shared" si="4"/>
        <v>264</v>
      </c>
      <c r="B272" s="76"/>
      <c r="C272" s="58" t="s">
        <v>321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18" customFormat="1" ht="12.75" customHeight="1">
      <c r="A273" s="39">
        <f t="shared" si="4"/>
        <v>265</v>
      </c>
      <c r="B273" s="76"/>
      <c r="C273" s="58" t="s">
        <v>322</v>
      </c>
      <c r="D273" s="37">
        <v>0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</row>
    <row r="274" spans="1:11" s="38" customFormat="1" ht="12.75" customHeight="1">
      <c r="A274" s="39">
        <f t="shared" si="4"/>
        <v>266</v>
      </c>
      <c r="B274" s="76"/>
      <c r="C274" s="58" t="s">
        <v>323</v>
      </c>
      <c r="D274" s="37">
        <v>0</v>
      </c>
      <c r="E274" s="37">
        <v>0</v>
      </c>
      <c r="F274" s="37">
        <v>0</v>
      </c>
      <c r="G274" s="37">
        <v>491608</v>
      </c>
      <c r="H274" s="37">
        <v>0</v>
      </c>
      <c r="I274" s="37">
        <v>122902</v>
      </c>
      <c r="J274" s="37">
        <v>0</v>
      </c>
      <c r="K274" s="37">
        <v>614510</v>
      </c>
    </row>
    <row r="275" spans="1:11" s="38" customFormat="1" ht="12.75" customHeight="1">
      <c r="A275" s="39">
        <f t="shared" si="4"/>
        <v>267</v>
      </c>
      <c r="B275" s="76"/>
      <c r="C275" s="58" t="s">
        <v>324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</row>
    <row r="276" spans="1:11" s="18" customFormat="1" ht="12.75" customHeight="1">
      <c r="A276" s="39">
        <f t="shared" si="4"/>
        <v>268</v>
      </c>
      <c r="B276" s="76"/>
      <c r="C276" s="58" t="s">
        <v>325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f t="shared" si="4"/>
        <v>269</v>
      </c>
      <c r="B277" s="76"/>
      <c r="C277" s="58" t="s">
        <v>326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f t="shared" si="4"/>
        <v>270</v>
      </c>
      <c r="B278" s="76"/>
      <c r="C278" s="58" t="s">
        <v>327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f t="shared" si="4"/>
        <v>271</v>
      </c>
      <c r="B279" s="76"/>
      <c r="C279" s="58" t="s">
        <v>328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f t="shared" si="4"/>
        <v>272</v>
      </c>
      <c r="B280" s="76"/>
      <c r="C280" s="58" t="s">
        <v>329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f t="shared" si="4"/>
        <v>273</v>
      </c>
      <c r="B281" s="76"/>
      <c r="C281" s="58" t="s">
        <v>330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f t="shared" si="4"/>
        <v>274</v>
      </c>
      <c r="B282" s="76"/>
      <c r="C282" s="58" t="s">
        <v>331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f t="shared" si="4"/>
        <v>275</v>
      </c>
      <c r="B283" s="76"/>
      <c r="C283" s="58" t="s">
        <v>332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f t="shared" si="4"/>
        <v>276</v>
      </c>
      <c r="B284" s="76"/>
      <c r="C284" s="58" t="s">
        <v>333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18" customFormat="1" ht="12.75" customHeight="1">
      <c r="A285" s="39">
        <f t="shared" si="4"/>
        <v>277</v>
      </c>
      <c r="B285" s="76"/>
      <c r="C285" s="58" t="s">
        <v>334</v>
      </c>
      <c r="D285" s="37">
        <v>0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</row>
    <row r="286" spans="1:11" s="38" customFormat="1" ht="12.75" customHeight="1">
      <c r="A286" s="39">
        <f t="shared" si="4"/>
        <v>278</v>
      </c>
      <c r="B286" s="76"/>
      <c r="C286" s="58" t="s">
        <v>335</v>
      </c>
      <c r="D286" s="37">
        <v>0</v>
      </c>
      <c r="E286" s="37">
        <v>0</v>
      </c>
      <c r="F286" s="37">
        <v>0</v>
      </c>
      <c r="G286" s="37">
        <v>491608</v>
      </c>
      <c r="H286" s="37">
        <v>0</v>
      </c>
      <c r="I286" s="37">
        <v>737412</v>
      </c>
      <c r="J286" s="37">
        <v>0</v>
      </c>
      <c r="K286" s="37">
        <v>1229020</v>
      </c>
    </row>
    <row r="287" spans="1:11" s="38" customFormat="1" ht="12.75" customHeight="1">
      <c r="A287" s="39">
        <f t="shared" si="4"/>
        <v>279</v>
      </c>
      <c r="B287" s="76"/>
      <c r="C287" s="58" t="s">
        <v>336</v>
      </c>
      <c r="D287" s="37">
        <v>0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</row>
    <row r="288" spans="1:11" s="38" customFormat="1" ht="12.75" customHeight="1">
      <c r="A288" s="39">
        <f t="shared" si="4"/>
        <v>280</v>
      </c>
      <c r="B288" s="76"/>
      <c r="C288" s="58" t="s">
        <v>337</v>
      </c>
      <c r="D288" s="37">
        <v>0</v>
      </c>
      <c r="E288" s="37">
        <v>0</v>
      </c>
      <c r="F288" s="37">
        <v>0</v>
      </c>
      <c r="G288" s="37">
        <v>1229020</v>
      </c>
      <c r="H288" s="37">
        <v>0</v>
      </c>
      <c r="I288" s="37">
        <v>245804</v>
      </c>
      <c r="J288" s="37">
        <v>0</v>
      </c>
      <c r="K288" s="37">
        <v>1474824</v>
      </c>
    </row>
    <row r="289" spans="1:11" s="38" customFormat="1" ht="12.75" customHeight="1">
      <c r="A289" s="39">
        <f t="shared" si="4"/>
        <v>281</v>
      </c>
      <c r="B289" s="76"/>
      <c r="C289" s="58" t="s">
        <v>338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122902</v>
      </c>
      <c r="J289" s="37">
        <v>0</v>
      </c>
      <c r="K289" s="37">
        <v>122902</v>
      </c>
    </row>
    <row r="290" spans="1:11" s="38" customFormat="1" ht="12.75" customHeight="1">
      <c r="A290" s="39">
        <f t="shared" si="4"/>
        <v>282</v>
      </c>
      <c r="B290" s="76"/>
      <c r="C290" s="58" t="s">
        <v>339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</row>
    <row r="291" spans="1:11" s="38" customFormat="1" ht="12.75" customHeight="1">
      <c r="A291" s="39">
        <f t="shared" si="4"/>
        <v>283</v>
      </c>
      <c r="B291" s="76"/>
      <c r="C291" s="58" t="s">
        <v>340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</row>
    <row r="292" spans="1:11" s="38" customFormat="1" ht="12.75" customHeight="1">
      <c r="A292" s="39">
        <f t="shared" si="4"/>
        <v>284</v>
      </c>
      <c r="B292" s="76"/>
      <c r="C292" s="58" t="s">
        <v>341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</row>
    <row r="293" spans="1:11" s="38" customFormat="1" ht="12.75" customHeight="1">
      <c r="A293" s="39">
        <f t="shared" si="4"/>
        <v>285</v>
      </c>
      <c r="B293" s="76"/>
      <c r="C293" s="58" t="s">
        <v>342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s="18" customFormat="1" ht="12.75" customHeight="1">
      <c r="A294" s="39">
        <f t="shared" si="4"/>
        <v>286</v>
      </c>
      <c r="B294" s="76"/>
      <c r="C294" s="58" t="s">
        <v>343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</row>
    <row r="295" spans="1:11" s="38" customFormat="1" ht="12.75" customHeight="1">
      <c r="A295" s="39">
        <f t="shared" si="4"/>
        <v>287</v>
      </c>
      <c r="B295" s="76"/>
      <c r="C295" s="58" t="s">
        <v>344</v>
      </c>
      <c r="D295" s="37">
        <v>0</v>
      </c>
      <c r="E295" s="37">
        <v>0</v>
      </c>
      <c r="F295" s="37">
        <v>0</v>
      </c>
      <c r="G295" s="37">
        <v>614510</v>
      </c>
      <c r="H295" s="37">
        <v>0</v>
      </c>
      <c r="I295" s="37">
        <v>614510</v>
      </c>
      <c r="J295" s="37">
        <v>0</v>
      </c>
      <c r="K295" s="37">
        <v>1229020</v>
      </c>
    </row>
    <row r="296" spans="1:11" s="18" customFormat="1" ht="12.75" customHeight="1">
      <c r="A296" s="39">
        <f t="shared" si="4"/>
        <v>288</v>
      </c>
      <c r="B296" s="76"/>
      <c r="C296" s="58" t="s">
        <v>345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f t="shared" si="4"/>
        <v>289</v>
      </c>
      <c r="B297" s="76"/>
      <c r="C297" s="58" t="s">
        <v>346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18" customFormat="1" ht="12.75" customHeight="1">
      <c r="A298" s="39">
        <f t="shared" si="4"/>
        <v>290</v>
      </c>
      <c r="B298" s="76"/>
      <c r="C298" s="58" t="s">
        <v>347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s="38" customFormat="1" ht="12.75" customHeight="1">
      <c r="A299" s="39">
        <f t="shared" si="4"/>
        <v>291</v>
      </c>
      <c r="B299" s="76"/>
      <c r="C299" s="58" t="s">
        <v>348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</row>
    <row r="300" spans="1:11" s="18" customFormat="1" ht="12.75" customHeight="1">
      <c r="A300" s="39">
        <f t="shared" si="4"/>
        <v>292</v>
      </c>
      <c r="B300" s="76"/>
      <c r="C300" s="58" t="s">
        <v>349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s="38" customFormat="1" ht="12.75" customHeight="1">
      <c r="A301" s="39">
        <f t="shared" si="4"/>
        <v>293</v>
      </c>
      <c r="B301" s="76"/>
      <c r="C301" s="58" t="s">
        <v>350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</row>
    <row r="302" spans="1:11" s="18" customFormat="1" ht="12.75" customHeight="1">
      <c r="A302" s="39">
        <f t="shared" si="4"/>
        <v>294</v>
      </c>
      <c r="B302" s="76"/>
      <c r="C302" s="58" t="s">
        <v>351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18" customFormat="1" ht="12.75" customHeight="1">
      <c r="A303" s="39">
        <f t="shared" si="4"/>
        <v>295</v>
      </c>
      <c r="B303" s="76"/>
      <c r="C303" s="58" t="s">
        <v>352</v>
      </c>
      <c r="D303" s="37">
        <v>0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</row>
    <row r="304" spans="1:11" s="38" customFormat="1" ht="12.75" customHeight="1">
      <c r="A304" s="39">
        <f t="shared" si="4"/>
        <v>296</v>
      </c>
      <c r="B304" s="76"/>
      <c r="C304" s="58" t="s">
        <v>353</v>
      </c>
      <c r="D304" s="37">
        <v>0</v>
      </c>
      <c r="E304" s="37">
        <v>0</v>
      </c>
      <c r="F304" s="37">
        <v>0</v>
      </c>
      <c r="G304" s="37">
        <v>491608</v>
      </c>
      <c r="H304" s="37">
        <v>0</v>
      </c>
      <c r="I304" s="37">
        <v>737412</v>
      </c>
      <c r="J304" s="37">
        <v>0</v>
      </c>
      <c r="K304" s="37">
        <v>1229020</v>
      </c>
    </row>
    <row r="305" spans="1:11" s="38" customFormat="1" ht="12.75" customHeight="1">
      <c r="A305" s="39">
        <f t="shared" si="4"/>
        <v>297</v>
      </c>
      <c r="B305" s="76"/>
      <c r="C305" s="58" t="s">
        <v>354</v>
      </c>
      <c r="D305" s="37">
        <v>0</v>
      </c>
      <c r="E305" s="37">
        <v>0</v>
      </c>
      <c r="F305" s="37">
        <v>0</v>
      </c>
      <c r="G305" s="37">
        <v>614510</v>
      </c>
      <c r="H305" s="37">
        <v>0</v>
      </c>
      <c r="I305" s="37">
        <v>0</v>
      </c>
      <c r="J305" s="37">
        <v>0</v>
      </c>
      <c r="K305" s="37">
        <v>614510</v>
      </c>
    </row>
    <row r="306" spans="1:11" s="38" customFormat="1" ht="12.75" customHeight="1">
      <c r="A306" s="39">
        <f t="shared" si="4"/>
        <v>298</v>
      </c>
      <c r="B306" s="76"/>
      <c r="C306" s="58" t="s">
        <v>355</v>
      </c>
      <c r="D306" s="37">
        <v>0</v>
      </c>
      <c r="E306" s="37">
        <v>0</v>
      </c>
      <c r="F306" s="37">
        <v>0</v>
      </c>
      <c r="G306" s="37">
        <v>245804</v>
      </c>
      <c r="H306" s="37">
        <v>0</v>
      </c>
      <c r="I306" s="37">
        <v>122902</v>
      </c>
      <c r="J306" s="37">
        <v>0</v>
      </c>
      <c r="K306" s="37">
        <v>368706</v>
      </c>
    </row>
    <row r="307" spans="1:11" s="38" customFormat="1" ht="12.75" customHeight="1">
      <c r="A307" s="39">
        <f t="shared" si="4"/>
        <v>299</v>
      </c>
      <c r="B307" s="76"/>
      <c r="C307" s="58" t="s">
        <v>356</v>
      </c>
      <c r="D307" s="37">
        <v>0</v>
      </c>
      <c r="E307" s="37">
        <v>0</v>
      </c>
      <c r="F307" s="37">
        <v>0</v>
      </c>
      <c r="G307" s="37">
        <v>491608</v>
      </c>
      <c r="H307" s="37">
        <v>0</v>
      </c>
      <c r="I307" s="37">
        <v>122902</v>
      </c>
      <c r="J307" s="37">
        <v>0</v>
      </c>
      <c r="K307" s="37">
        <v>614510</v>
      </c>
    </row>
    <row r="308" spans="1:11" s="18" customFormat="1" ht="12.75" customHeight="1">
      <c r="A308" s="39">
        <f t="shared" si="4"/>
        <v>300</v>
      </c>
      <c r="B308" s="76"/>
      <c r="C308" s="58" t="s">
        <v>357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</row>
    <row r="309" spans="1:11" s="38" customFormat="1" ht="12.75" customHeight="1">
      <c r="A309" s="39">
        <f t="shared" si="4"/>
        <v>301</v>
      </c>
      <c r="B309" s="76"/>
      <c r="C309" s="58" t="s">
        <v>358</v>
      </c>
      <c r="D309" s="37">
        <v>0</v>
      </c>
      <c r="E309" s="37">
        <v>0</v>
      </c>
      <c r="F309" s="37">
        <v>0</v>
      </c>
      <c r="G309" s="37">
        <v>122902</v>
      </c>
      <c r="H309" s="37">
        <v>0</v>
      </c>
      <c r="I309" s="37">
        <v>122902</v>
      </c>
      <c r="J309" s="37">
        <v>0</v>
      </c>
      <c r="K309" s="37">
        <v>245804</v>
      </c>
    </row>
    <row r="310" spans="1:11" s="38" customFormat="1" ht="12.75" customHeight="1">
      <c r="A310" s="39">
        <f t="shared" si="4"/>
        <v>302</v>
      </c>
      <c r="B310" s="76"/>
      <c r="C310" s="58" t="s">
        <v>359</v>
      </c>
      <c r="D310" s="37">
        <v>0</v>
      </c>
      <c r="E310" s="37">
        <v>0</v>
      </c>
      <c r="F310" s="37">
        <v>0</v>
      </c>
      <c r="G310" s="37">
        <v>368706</v>
      </c>
      <c r="H310" s="37">
        <v>0</v>
      </c>
      <c r="I310" s="37">
        <v>0</v>
      </c>
      <c r="J310" s="37">
        <v>0</v>
      </c>
      <c r="K310" s="37">
        <v>368706</v>
      </c>
    </row>
    <row r="311" spans="1:11" s="38" customFormat="1" ht="12.75" customHeight="1">
      <c r="A311" s="39">
        <f t="shared" si="4"/>
        <v>303</v>
      </c>
      <c r="B311" s="76"/>
      <c r="C311" s="58" t="s">
        <v>360</v>
      </c>
      <c r="D311" s="37">
        <v>0</v>
      </c>
      <c r="E311" s="37">
        <v>0</v>
      </c>
      <c r="F311" s="37">
        <v>0</v>
      </c>
      <c r="G311" s="37">
        <v>122902</v>
      </c>
      <c r="H311" s="37">
        <v>0</v>
      </c>
      <c r="I311" s="37">
        <v>0</v>
      </c>
      <c r="J311" s="37">
        <v>0</v>
      </c>
      <c r="K311" s="37">
        <v>122902</v>
      </c>
    </row>
    <row r="312" spans="1:11" s="38" customFormat="1" ht="12.75" customHeight="1">
      <c r="A312" s="39">
        <f t="shared" si="4"/>
        <v>304</v>
      </c>
      <c r="B312" s="76"/>
      <c r="C312" s="58" t="s">
        <v>361</v>
      </c>
      <c r="D312" s="37">
        <v>0</v>
      </c>
      <c r="E312" s="37">
        <v>0</v>
      </c>
      <c r="F312" s="37">
        <v>0</v>
      </c>
      <c r="G312" s="37">
        <v>0</v>
      </c>
      <c r="H312" s="37">
        <v>0</v>
      </c>
      <c r="I312" s="37">
        <v>122902</v>
      </c>
      <c r="J312" s="37">
        <v>0</v>
      </c>
      <c r="K312" s="37">
        <v>122902</v>
      </c>
    </row>
    <row r="313" spans="1:11" s="38" customFormat="1" ht="12.75" customHeight="1">
      <c r="A313" s="39">
        <f t="shared" si="4"/>
        <v>305</v>
      </c>
      <c r="B313" s="76"/>
      <c r="C313" s="58" t="s">
        <v>362</v>
      </c>
      <c r="D313" s="37">
        <v>0</v>
      </c>
      <c r="E313" s="37">
        <v>0</v>
      </c>
      <c r="F313" s="37">
        <v>0</v>
      </c>
      <c r="G313" s="37">
        <v>1106118</v>
      </c>
      <c r="H313" s="37">
        <v>0</v>
      </c>
      <c r="I313" s="37">
        <v>122902</v>
      </c>
      <c r="J313" s="37">
        <v>0</v>
      </c>
      <c r="K313" s="37">
        <v>1229020</v>
      </c>
    </row>
    <row r="314" spans="1:11" s="38" customFormat="1" ht="12.75" customHeight="1">
      <c r="A314" s="39">
        <f t="shared" si="4"/>
        <v>306</v>
      </c>
      <c r="B314" s="76"/>
      <c r="C314" s="58" t="s">
        <v>363</v>
      </c>
      <c r="D314" s="37">
        <v>0</v>
      </c>
      <c r="E314" s="37">
        <v>0</v>
      </c>
      <c r="F314" s="37">
        <v>0</v>
      </c>
      <c r="G314" s="37">
        <v>245804</v>
      </c>
      <c r="H314" s="37">
        <v>0</v>
      </c>
      <c r="I314" s="37">
        <v>122902</v>
      </c>
      <c r="J314" s="37">
        <v>0</v>
      </c>
      <c r="K314" s="37">
        <v>368706</v>
      </c>
    </row>
    <row r="315" spans="1:11" s="38" customFormat="1" ht="12.75" customHeight="1">
      <c r="A315" s="39">
        <f t="shared" si="4"/>
        <v>307</v>
      </c>
      <c r="B315" s="76"/>
      <c r="C315" s="58" t="s">
        <v>364</v>
      </c>
      <c r="D315" s="37">
        <v>0</v>
      </c>
      <c r="E315" s="37">
        <v>0</v>
      </c>
      <c r="F315" s="37">
        <v>0</v>
      </c>
      <c r="G315" s="37">
        <v>0</v>
      </c>
      <c r="H315" s="37">
        <v>0</v>
      </c>
      <c r="I315" s="37">
        <v>122902</v>
      </c>
      <c r="J315" s="37">
        <v>0</v>
      </c>
      <c r="K315" s="37">
        <v>122902</v>
      </c>
    </row>
    <row r="316" spans="1:11" s="38" customFormat="1" ht="12.75" customHeight="1">
      <c r="A316" s="39">
        <f t="shared" si="4"/>
        <v>308</v>
      </c>
      <c r="B316" s="76"/>
      <c r="C316" s="58" t="s">
        <v>365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s="18" customFormat="1" ht="12.75" customHeight="1">
      <c r="A317" s="39">
        <f t="shared" si="4"/>
        <v>309</v>
      </c>
      <c r="B317" s="76"/>
      <c r="C317" s="58" t="s">
        <v>366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f t="shared" si="4"/>
        <v>310</v>
      </c>
      <c r="B318" s="76"/>
      <c r="C318" s="58" t="s">
        <v>367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f t="shared" si="4"/>
        <v>311</v>
      </c>
      <c r="B319" s="76"/>
      <c r="C319" s="58" t="s">
        <v>368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f t="shared" si="4"/>
        <v>312</v>
      </c>
      <c r="B320" s="76"/>
      <c r="C320" s="58" t="s">
        <v>369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f t="shared" si="4"/>
        <v>313</v>
      </c>
      <c r="B321" s="76"/>
      <c r="C321" s="58" t="s">
        <v>370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f t="shared" si="4"/>
        <v>314</v>
      </c>
      <c r="B322" s="76"/>
      <c r="C322" s="58" t="s">
        <v>371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f t="shared" si="4"/>
        <v>315</v>
      </c>
      <c r="B323" s="76"/>
      <c r="C323" s="58" t="s">
        <v>372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f t="shared" si="4"/>
        <v>316</v>
      </c>
      <c r="B324" s="76"/>
      <c r="C324" s="58" t="s">
        <v>373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f t="shared" si="4"/>
        <v>317</v>
      </c>
      <c r="B325" s="76"/>
      <c r="C325" s="58" t="s">
        <v>374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f t="shared" si="4"/>
        <v>318</v>
      </c>
      <c r="B326" s="76"/>
      <c r="C326" s="58" t="s">
        <v>375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18" customFormat="1" ht="12.75" customHeight="1">
      <c r="A327" s="39">
        <f t="shared" si="4"/>
        <v>319</v>
      </c>
      <c r="B327" s="76"/>
      <c r="C327" s="58" t="s">
        <v>376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</row>
    <row r="328" spans="1:11" s="38" customFormat="1" ht="12.75" customHeight="1">
      <c r="A328" s="39">
        <f t="shared" si="4"/>
        <v>320</v>
      </c>
      <c r="B328" s="76"/>
      <c r="C328" s="58" t="s">
        <v>377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122902</v>
      </c>
      <c r="J328" s="37">
        <v>0</v>
      </c>
      <c r="K328" s="37">
        <v>122902</v>
      </c>
    </row>
    <row r="329" spans="1:11" s="38" customFormat="1" ht="12.75" customHeight="1">
      <c r="A329" s="39">
        <f t="shared" si="4"/>
        <v>321</v>
      </c>
      <c r="B329" s="76"/>
      <c r="C329" s="58" t="s">
        <v>378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737412</v>
      </c>
      <c r="J329" s="37">
        <v>0</v>
      </c>
      <c r="K329" s="37">
        <v>737412</v>
      </c>
    </row>
    <row r="330" spans="1:11" s="18" customFormat="1" ht="12.75" customHeight="1">
      <c r="A330" s="39">
        <f t="shared" si="4"/>
        <v>322</v>
      </c>
      <c r="B330" s="76"/>
      <c r="C330" s="58" t="s">
        <v>379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</row>
    <row r="331" spans="1:11" s="38" customFormat="1" ht="12.75" customHeight="1">
      <c r="A331" s="39">
        <f aca="true" t="shared" si="5" ref="A331:A394">A330+1</f>
        <v>323</v>
      </c>
      <c r="B331" s="76"/>
      <c r="C331" s="58" t="s">
        <v>380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</row>
    <row r="332" spans="1:11" s="18" customFormat="1" ht="12.75" customHeight="1">
      <c r="A332" s="39">
        <f t="shared" si="5"/>
        <v>324</v>
      </c>
      <c r="B332" s="76"/>
      <c r="C332" s="58" t="s">
        <v>381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f t="shared" si="5"/>
        <v>325</v>
      </c>
      <c r="B333" s="76"/>
      <c r="C333" s="58" t="s">
        <v>382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f t="shared" si="5"/>
        <v>326</v>
      </c>
      <c r="B334" s="76"/>
      <c r="C334" s="58" t="s">
        <v>383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f t="shared" si="5"/>
        <v>327</v>
      </c>
      <c r="B335" s="76"/>
      <c r="C335" s="58" t="s">
        <v>384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f t="shared" si="5"/>
        <v>328</v>
      </c>
      <c r="B336" s="76"/>
      <c r="C336" s="58" t="s">
        <v>385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18" customFormat="1" ht="12.75" customHeight="1">
      <c r="A337" s="39">
        <f t="shared" si="5"/>
        <v>329</v>
      </c>
      <c r="B337" s="76"/>
      <c r="C337" s="58" t="s">
        <v>386</v>
      </c>
      <c r="D337" s="37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</row>
    <row r="338" spans="1:11" s="38" customFormat="1" ht="12.75" customHeight="1">
      <c r="A338" s="39">
        <f t="shared" si="5"/>
        <v>330</v>
      </c>
      <c r="B338" s="76"/>
      <c r="C338" s="58" t="s">
        <v>387</v>
      </c>
      <c r="D338" s="37">
        <v>0</v>
      </c>
      <c r="E338" s="37">
        <v>0</v>
      </c>
      <c r="F338" s="37">
        <v>0</v>
      </c>
      <c r="G338" s="37">
        <v>1106118</v>
      </c>
      <c r="H338" s="37">
        <v>0</v>
      </c>
      <c r="I338" s="37">
        <v>0</v>
      </c>
      <c r="J338" s="37">
        <v>0</v>
      </c>
      <c r="K338" s="37">
        <v>1106118</v>
      </c>
    </row>
    <row r="339" spans="1:11" s="18" customFormat="1" ht="12.75" customHeight="1">
      <c r="A339" s="39">
        <f t="shared" si="5"/>
        <v>331</v>
      </c>
      <c r="B339" s="76"/>
      <c r="C339" s="58" t="s">
        <v>388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f t="shared" si="5"/>
        <v>332</v>
      </c>
      <c r="B340" s="76"/>
      <c r="C340" s="58" t="s">
        <v>389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f t="shared" si="5"/>
        <v>333</v>
      </c>
      <c r="B341" s="76"/>
      <c r="C341" s="58" t="s">
        <v>390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18" customFormat="1" ht="12.75" customHeight="1">
      <c r="A342" s="39">
        <f t="shared" si="5"/>
        <v>334</v>
      </c>
      <c r="B342" s="76"/>
      <c r="C342" s="58" t="s">
        <v>391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</row>
    <row r="343" spans="1:11" s="38" customFormat="1" ht="12.75" customHeight="1">
      <c r="A343" s="39">
        <f t="shared" si="5"/>
        <v>335</v>
      </c>
      <c r="B343" s="76"/>
      <c r="C343" s="58" t="s">
        <v>392</v>
      </c>
      <c r="D343" s="37">
        <v>0</v>
      </c>
      <c r="E343" s="37">
        <v>0</v>
      </c>
      <c r="F343" s="37">
        <v>0</v>
      </c>
      <c r="G343" s="37">
        <v>122902</v>
      </c>
      <c r="H343" s="37">
        <v>0</v>
      </c>
      <c r="I343" s="37">
        <v>0</v>
      </c>
      <c r="J343" s="37">
        <v>0</v>
      </c>
      <c r="K343" s="37">
        <v>122902</v>
      </c>
    </row>
    <row r="344" spans="1:11" s="18" customFormat="1" ht="12.75" customHeight="1">
      <c r="A344" s="39">
        <f t="shared" si="5"/>
        <v>336</v>
      </c>
      <c r="B344" s="76"/>
      <c r="C344" s="58" t="s">
        <v>393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f t="shared" si="5"/>
        <v>337</v>
      </c>
      <c r="B345" s="76"/>
      <c r="C345" s="58" t="s">
        <v>394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18" customFormat="1" ht="12.75" customHeight="1">
      <c r="A346" s="39">
        <f t="shared" si="5"/>
        <v>338</v>
      </c>
      <c r="B346" s="76"/>
      <c r="C346" s="58" t="s">
        <v>395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</row>
    <row r="347" spans="1:11" s="38" customFormat="1" ht="12.75" customHeight="1">
      <c r="A347" s="39">
        <f t="shared" si="5"/>
        <v>339</v>
      </c>
      <c r="B347" s="76"/>
      <c r="C347" s="58" t="s">
        <v>396</v>
      </c>
      <c r="D347" s="37">
        <v>0</v>
      </c>
      <c r="E347" s="37">
        <v>0</v>
      </c>
      <c r="F347" s="37">
        <v>0</v>
      </c>
      <c r="G347" s="37">
        <v>122902</v>
      </c>
      <c r="H347" s="37">
        <v>0</v>
      </c>
      <c r="I347" s="37">
        <v>0</v>
      </c>
      <c r="J347" s="37">
        <v>0</v>
      </c>
      <c r="K347" s="37">
        <v>122902</v>
      </c>
    </row>
    <row r="348" spans="1:11" s="18" customFormat="1" ht="12.75" customHeight="1">
      <c r="A348" s="39">
        <f t="shared" si="5"/>
        <v>340</v>
      </c>
      <c r="B348" s="76"/>
      <c r="C348" s="58" t="s">
        <v>397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18" customFormat="1" ht="12.75" customHeight="1">
      <c r="A349" s="39">
        <f t="shared" si="5"/>
        <v>341</v>
      </c>
      <c r="B349" s="76"/>
      <c r="C349" s="58" t="s">
        <v>398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s="38" customFormat="1" ht="12.75" customHeight="1">
      <c r="A350" s="39">
        <f t="shared" si="5"/>
        <v>342</v>
      </c>
      <c r="B350" s="76"/>
      <c r="C350" s="58" t="s">
        <v>399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</row>
    <row r="351" spans="1:11" s="38" customFormat="1" ht="12.75" customHeight="1">
      <c r="A351" s="39">
        <f t="shared" si="5"/>
        <v>343</v>
      </c>
      <c r="B351" s="76"/>
      <c r="C351" s="58" t="s">
        <v>400</v>
      </c>
      <c r="D351" s="37">
        <v>0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</row>
    <row r="352" spans="1:11" s="38" customFormat="1" ht="12.75" customHeight="1">
      <c r="A352" s="39">
        <f t="shared" si="5"/>
        <v>344</v>
      </c>
      <c r="B352" s="76"/>
      <c r="C352" s="58" t="s">
        <v>401</v>
      </c>
      <c r="D352" s="37">
        <v>0</v>
      </c>
      <c r="E352" s="37">
        <v>0</v>
      </c>
      <c r="F352" s="37">
        <v>0</v>
      </c>
      <c r="G352" s="37">
        <v>245804</v>
      </c>
      <c r="H352" s="37">
        <v>0</v>
      </c>
      <c r="I352" s="37">
        <v>0</v>
      </c>
      <c r="J352" s="37">
        <v>0</v>
      </c>
      <c r="K352" s="37">
        <v>245804</v>
      </c>
    </row>
    <row r="353" spans="1:11" s="18" customFormat="1" ht="12.75" customHeight="1">
      <c r="A353" s="39">
        <f t="shared" si="5"/>
        <v>345</v>
      </c>
      <c r="B353" s="76"/>
      <c r="C353" s="58" t="s">
        <v>402</v>
      </c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</row>
    <row r="354" spans="1:11" s="38" customFormat="1" ht="12.75" customHeight="1">
      <c r="A354" s="39">
        <f t="shared" si="5"/>
        <v>346</v>
      </c>
      <c r="B354" s="76"/>
      <c r="C354" s="58" t="s">
        <v>403</v>
      </c>
      <c r="D354" s="37">
        <v>0</v>
      </c>
      <c r="E354" s="37">
        <v>0</v>
      </c>
      <c r="F354" s="37">
        <v>0</v>
      </c>
      <c r="G354" s="37">
        <v>491608</v>
      </c>
      <c r="H354" s="37">
        <v>0</v>
      </c>
      <c r="I354" s="37">
        <v>0</v>
      </c>
      <c r="J354" s="37">
        <v>0</v>
      </c>
      <c r="K354" s="37">
        <v>491608</v>
      </c>
    </row>
    <row r="355" spans="1:11" s="38" customFormat="1" ht="12.75" customHeight="1">
      <c r="A355" s="39">
        <f t="shared" si="5"/>
        <v>347</v>
      </c>
      <c r="B355" s="76"/>
      <c r="C355" s="58" t="s">
        <v>404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</row>
    <row r="356" spans="1:11" s="18" customFormat="1" ht="12.75" customHeight="1">
      <c r="A356" s="39">
        <f t="shared" si="5"/>
        <v>348</v>
      </c>
      <c r="B356" s="76"/>
      <c r="C356" s="58" t="s">
        <v>405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f t="shared" si="5"/>
        <v>349</v>
      </c>
      <c r="B357" s="76"/>
      <c r="C357" s="58" t="s">
        <v>406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18" customFormat="1" ht="12.75" customHeight="1">
      <c r="A358" s="39">
        <f t="shared" si="5"/>
        <v>350</v>
      </c>
      <c r="B358" s="76"/>
      <c r="C358" s="58" t="s">
        <v>407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</row>
    <row r="359" spans="1:11" s="38" customFormat="1" ht="12.75" customHeight="1">
      <c r="A359" s="39">
        <f t="shared" si="5"/>
        <v>351</v>
      </c>
      <c r="B359" s="76"/>
      <c r="C359" s="58" t="s">
        <v>408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</row>
    <row r="360" spans="1:11" s="18" customFormat="1" ht="12.75" customHeight="1">
      <c r="A360" s="39">
        <f t="shared" si="5"/>
        <v>352</v>
      </c>
      <c r="B360" s="76"/>
      <c r="C360" s="58" t="s">
        <v>409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f t="shared" si="5"/>
        <v>353</v>
      </c>
      <c r="B361" s="76"/>
      <c r="C361" s="58" t="s">
        <v>410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f t="shared" si="5"/>
        <v>354</v>
      </c>
      <c r="B362" s="76"/>
      <c r="C362" s="58" t="s">
        <v>411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18" customFormat="1" ht="12.75" customHeight="1">
      <c r="A363" s="39">
        <f t="shared" si="5"/>
        <v>355</v>
      </c>
      <c r="B363" s="76"/>
      <c r="C363" s="58" t="s">
        <v>412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</row>
    <row r="364" spans="1:11" s="38" customFormat="1" ht="12.75" customHeight="1">
      <c r="A364" s="39">
        <f t="shared" si="5"/>
        <v>356</v>
      </c>
      <c r="B364" s="76"/>
      <c r="C364" s="58" t="s">
        <v>413</v>
      </c>
      <c r="D364" s="37">
        <v>0</v>
      </c>
      <c r="E364" s="37">
        <v>0</v>
      </c>
      <c r="F364" s="37">
        <v>0</v>
      </c>
      <c r="G364" s="37">
        <v>122902</v>
      </c>
      <c r="H364" s="37">
        <v>0</v>
      </c>
      <c r="I364" s="37">
        <v>0</v>
      </c>
      <c r="J364" s="37">
        <v>0</v>
      </c>
      <c r="K364" s="37">
        <v>122902</v>
      </c>
    </row>
    <row r="365" spans="1:11" s="18" customFormat="1" ht="12.75" customHeight="1">
      <c r="A365" s="39">
        <f t="shared" si="5"/>
        <v>357</v>
      </c>
      <c r="B365" s="76"/>
      <c r="C365" s="58" t="s">
        <v>414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18" customFormat="1" ht="12.75" customHeight="1">
      <c r="A366" s="39">
        <f t="shared" si="5"/>
        <v>358</v>
      </c>
      <c r="B366" s="76"/>
      <c r="C366" s="58" t="s">
        <v>415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</row>
    <row r="367" spans="1:11" s="38" customFormat="1" ht="12.75" customHeight="1">
      <c r="A367" s="39">
        <f t="shared" si="5"/>
        <v>359</v>
      </c>
      <c r="B367" s="76"/>
      <c r="C367" s="58" t="s">
        <v>416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</row>
    <row r="368" spans="1:11" s="18" customFormat="1" ht="12.75" customHeight="1">
      <c r="A368" s="39">
        <f t="shared" si="5"/>
        <v>360</v>
      </c>
      <c r="B368" s="76"/>
      <c r="C368" s="58" t="s">
        <v>417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f t="shared" si="5"/>
        <v>361</v>
      </c>
      <c r="B369" s="76"/>
      <c r="C369" s="58" t="s">
        <v>418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18" customFormat="1" ht="12.75" customHeight="1">
      <c r="A370" s="39">
        <f t="shared" si="5"/>
        <v>362</v>
      </c>
      <c r="B370" s="76"/>
      <c r="C370" s="58" t="s">
        <v>419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</row>
    <row r="371" spans="1:11" s="38" customFormat="1" ht="12.75" customHeight="1">
      <c r="A371" s="39">
        <f t="shared" si="5"/>
        <v>363</v>
      </c>
      <c r="B371" s="76"/>
      <c r="C371" s="58" t="s">
        <v>420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</row>
    <row r="372" spans="1:11" s="38" customFormat="1" ht="12.75" customHeight="1">
      <c r="A372" s="39">
        <f t="shared" si="5"/>
        <v>364</v>
      </c>
      <c r="B372" s="76"/>
      <c r="C372" s="58" t="s">
        <v>421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245804</v>
      </c>
      <c r="J372" s="37">
        <v>0</v>
      </c>
      <c r="K372" s="37">
        <v>245804</v>
      </c>
    </row>
    <row r="373" spans="1:11" s="18" customFormat="1" ht="12.75" customHeight="1">
      <c r="A373" s="39">
        <f t="shared" si="5"/>
        <v>365</v>
      </c>
      <c r="B373" s="76"/>
      <c r="C373" s="58" t="s">
        <v>422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f t="shared" si="5"/>
        <v>366</v>
      </c>
      <c r="B374" s="76"/>
      <c r="C374" s="58" t="s">
        <v>423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18" customFormat="1" ht="12.75" customHeight="1">
      <c r="A375" s="39">
        <f t="shared" si="5"/>
        <v>367</v>
      </c>
      <c r="B375" s="76"/>
      <c r="C375" s="58" t="s">
        <v>424</v>
      </c>
      <c r="D375" s="37">
        <v>0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</row>
    <row r="376" spans="1:11" s="38" customFormat="1" ht="12.75" customHeight="1">
      <c r="A376" s="39">
        <f t="shared" si="5"/>
        <v>368</v>
      </c>
      <c r="B376" s="76"/>
      <c r="C376" s="58" t="s">
        <v>425</v>
      </c>
      <c r="D376" s="37">
        <v>0</v>
      </c>
      <c r="E376" s="37">
        <v>0</v>
      </c>
      <c r="F376" s="37">
        <v>0</v>
      </c>
      <c r="G376" s="37">
        <v>122902</v>
      </c>
      <c r="H376" s="37">
        <v>0</v>
      </c>
      <c r="I376" s="37">
        <v>0</v>
      </c>
      <c r="J376" s="37">
        <v>0</v>
      </c>
      <c r="K376" s="37">
        <v>122902</v>
      </c>
    </row>
    <row r="377" spans="1:11" s="18" customFormat="1" ht="12.75" customHeight="1">
      <c r="A377" s="39">
        <f t="shared" si="5"/>
        <v>369</v>
      </c>
      <c r="B377" s="76"/>
      <c r="C377" s="58" t="s">
        <v>426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f t="shared" si="5"/>
        <v>370</v>
      </c>
      <c r="B378" s="76"/>
      <c r="C378" s="58" t="s">
        <v>427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f t="shared" si="5"/>
        <v>371</v>
      </c>
      <c r="B379" s="76"/>
      <c r="C379" s="58" t="s">
        <v>428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f t="shared" si="5"/>
        <v>372</v>
      </c>
      <c r="B380" s="76"/>
      <c r="C380" s="58" t="s">
        <v>429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f t="shared" si="5"/>
        <v>373</v>
      </c>
      <c r="B381" s="76"/>
      <c r="C381" s="58" t="s">
        <v>430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f t="shared" si="5"/>
        <v>374</v>
      </c>
      <c r="B382" s="76"/>
      <c r="C382" s="58" t="s">
        <v>431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18" customFormat="1" ht="12.75" customHeight="1">
      <c r="A383" s="39">
        <f t="shared" si="5"/>
        <v>375</v>
      </c>
      <c r="B383" s="76"/>
      <c r="C383" s="58" t="s">
        <v>432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</row>
    <row r="384" spans="1:11" s="38" customFormat="1" ht="12.75" customHeight="1">
      <c r="A384" s="39">
        <f t="shared" si="5"/>
        <v>376</v>
      </c>
      <c r="B384" s="76"/>
      <c r="C384" s="58" t="s">
        <v>433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2113395</v>
      </c>
      <c r="J384" s="37">
        <v>0</v>
      </c>
      <c r="K384" s="37">
        <v>2113395</v>
      </c>
    </row>
    <row r="385" spans="1:11" s="38" customFormat="1" ht="12.75" customHeight="1">
      <c r="A385" s="39">
        <f t="shared" si="5"/>
        <v>377</v>
      </c>
      <c r="B385" s="76"/>
      <c r="C385" s="58" t="s">
        <v>434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149598</v>
      </c>
      <c r="J385" s="37">
        <v>0</v>
      </c>
      <c r="K385" s="37">
        <v>149598</v>
      </c>
    </row>
    <row r="386" spans="1:11" s="38" customFormat="1" ht="12.75" customHeight="1">
      <c r="A386" s="39">
        <f t="shared" si="5"/>
        <v>378</v>
      </c>
      <c r="B386" s="76"/>
      <c r="C386" s="58" t="s">
        <v>435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74799</v>
      </c>
      <c r="J386" s="37">
        <v>0</v>
      </c>
      <c r="K386" s="37">
        <v>74799</v>
      </c>
    </row>
    <row r="387" spans="1:11" s="18" customFormat="1" ht="12.75" customHeight="1">
      <c r="A387" s="39">
        <f t="shared" si="5"/>
        <v>379</v>
      </c>
      <c r="B387" s="76"/>
      <c r="C387" s="58" t="s">
        <v>436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f t="shared" si="5"/>
        <v>380</v>
      </c>
      <c r="B388" s="76"/>
      <c r="C388" s="58" t="s">
        <v>437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f t="shared" si="5"/>
        <v>381</v>
      </c>
      <c r="B389" s="76"/>
      <c r="C389" s="58" t="s">
        <v>438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18" customFormat="1" ht="12.75" customHeight="1">
      <c r="A390" s="39">
        <f t="shared" si="5"/>
        <v>382</v>
      </c>
      <c r="B390" s="76"/>
      <c r="C390" s="58" t="s">
        <v>439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</row>
    <row r="391" spans="1:11" s="38" customFormat="1" ht="12.75" customHeight="1">
      <c r="A391" s="39">
        <f t="shared" si="5"/>
        <v>383</v>
      </c>
      <c r="B391" s="76"/>
      <c r="C391" s="58" t="s">
        <v>440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2712784</v>
      </c>
      <c r="J391" s="37">
        <v>0</v>
      </c>
      <c r="K391" s="37">
        <v>2712784</v>
      </c>
    </row>
    <row r="392" spans="1:11" s="38" customFormat="1" ht="12.75" customHeight="1">
      <c r="A392" s="39">
        <f t="shared" si="5"/>
        <v>384</v>
      </c>
      <c r="B392" s="76"/>
      <c r="C392" s="58" t="s">
        <v>441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1017294</v>
      </c>
      <c r="J392" s="37">
        <v>0</v>
      </c>
      <c r="K392" s="37">
        <v>1017294</v>
      </c>
    </row>
    <row r="393" spans="1:11" s="18" customFormat="1" ht="12.75" customHeight="1">
      <c r="A393" s="39">
        <f t="shared" si="5"/>
        <v>385</v>
      </c>
      <c r="B393" s="76"/>
      <c r="C393" s="58" t="s">
        <v>442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f t="shared" si="5"/>
        <v>386</v>
      </c>
      <c r="B394" s="76"/>
      <c r="C394" s="58" t="s">
        <v>443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f aca="true" t="shared" si="6" ref="A395:A420">A394+1</f>
        <v>387</v>
      </c>
      <c r="B395" s="76"/>
      <c r="C395" s="58" t="s">
        <v>444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f t="shared" si="6"/>
        <v>388</v>
      </c>
      <c r="B396" s="76"/>
      <c r="C396" s="58" t="s">
        <v>445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f t="shared" si="6"/>
        <v>389</v>
      </c>
      <c r="B397" s="76"/>
      <c r="C397" s="58" t="s">
        <v>446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f t="shared" si="6"/>
        <v>390</v>
      </c>
      <c r="B398" s="76"/>
      <c r="C398" s="58" t="s">
        <v>447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f t="shared" si="6"/>
        <v>391</v>
      </c>
      <c r="B399" s="76"/>
      <c r="C399" s="58" t="s">
        <v>448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f t="shared" si="6"/>
        <v>392</v>
      </c>
      <c r="B400" s="76"/>
      <c r="C400" s="58" t="s">
        <v>449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f t="shared" si="6"/>
        <v>393</v>
      </c>
      <c r="B401" s="76"/>
      <c r="C401" s="58" t="s">
        <v>450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f t="shared" si="6"/>
        <v>394</v>
      </c>
      <c r="B402" s="77"/>
      <c r="C402" s="58" t="s">
        <v>451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f t="shared" si="6"/>
        <v>395</v>
      </c>
      <c r="B403" s="74" t="s">
        <v>24</v>
      </c>
      <c r="C403" s="58" t="s">
        <v>452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f t="shared" si="6"/>
        <v>396</v>
      </c>
      <c r="B404" s="74"/>
      <c r="C404" s="58" t="s">
        <v>453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f t="shared" si="6"/>
        <v>397</v>
      </c>
      <c r="B405" s="74"/>
      <c r="C405" s="58" t="s">
        <v>454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f t="shared" si="6"/>
        <v>398</v>
      </c>
      <c r="B406" s="74"/>
      <c r="C406" s="58" t="s">
        <v>455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f t="shared" si="6"/>
        <v>399</v>
      </c>
      <c r="B407" s="74"/>
      <c r="C407" s="58" t="s">
        <v>456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f t="shared" si="6"/>
        <v>400</v>
      </c>
      <c r="B408" s="74"/>
      <c r="C408" s="58" t="s">
        <v>457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f t="shared" si="6"/>
        <v>401</v>
      </c>
      <c r="B409" s="74"/>
      <c r="C409" s="58" t="s">
        <v>458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f t="shared" si="6"/>
        <v>402</v>
      </c>
      <c r="B410" s="74"/>
      <c r="C410" s="58" t="s">
        <v>459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f t="shared" si="6"/>
        <v>403</v>
      </c>
      <c r="B411" s="74"/>
      <c r="C411" s="58" t="s">
        <v>460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f t="shared" si="6"/>
        <v>404</v>
      </c>
      <c r="B412" s="74"/>
      <c r="C412" s="58" t="s">
        <v>461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f t="shared" si="6"/>
        <v>405</v>
      </c>
      <c r="B413" s="74"/>
      <c r="C413" s="58" t="s">
        <v>462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f t="shared" si="6"/>
        <v>406</v>
      </c>
      <c r="B414" s="74"/>
      <c r="C414" s="58" t="s">
        <v>463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.75" customHeight="1">
      <c r="A415" s="39">
        <f t="shared" si="6"/>
        <v>407</v>
      </c>
      <c r="B415" s="74"/>
      <c r="C415" s="58" t="s">
        <v>464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f t="shared" si="6"/>
        <v>408</v>
      </c>
      <c r="B416" s="74"/>
      <c r="C416" s="58" t="s">
        <v>465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f t="shared" si="6"/>
        <v>409</v>
      </c>
      <c r="B417" s="74"/>
      <c r="C417" s="58" t="s">
        <v>466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" customHeight="1">
      <c r="A418" s="39">
        <f t="shared" si="6"/>
        <v>410</v>
      </c>
      <c r="B418" s="74"/>
      <c r="C418" s="58" t="s">
        <v>467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f t="shared" si="6"/>
        <v>411</v>
      </c>
      <c r="B419" s="74"/>
      <c r="C419" s="58" t="s">
        <v>468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18" customFormat="1" ht="12.75" customHeight="1">
      <c r="A420" s="39">
        <f t="shared" si="6"/>
        <v>412</v>
      </c>
      <c r="B420" s="74"/>
      <c r="C420" s="58" t="s">
        <v>469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</row>
    <row r="421" spans="1:11" s="38" customFormat="1" ht="12.75" customHeight="1">
      <c r="A421" s="39">
        <v>413</v>
      </c>
      <c r="B421" s="74" t="s">
        <v>22</v>
      </c>
      <c r="C421" s="58" t="s">
        <v>470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948465</v>
      </c>
      <c r="J421" s="37">
        <v>0</v>
      </c>
      <c r="K421" s="37">
        <v>948465</v>
      </c>
    </row>
    <row r="422" spans="1:11" s="38" customFormat="1" ht="12.75" customHeight="1">
      <c r="A422" s="39">
        <v>414</v>
      </c>
      <c r="B422" s="74"/>
      <c r="C422" s="58" t="s">
        <v>471</v>
      </c>
      <c r="D422" s="37">
        <v>0</v>
      </c>
      <c r="E422" s="37">
        <v>0</v>
      </c>
      <c r="F422" s="37">
        <v>0</v>
      </c>
      <c r="G422" s="37">
        <v>0</v>
      </c>
      <c r="H422" s="37">
        <v>63231</v>
      </c>
      <c r="I422" s="37">
        <v>0</v>
      </c>
      <c r="J422" s="37">
        <v>0</v>
      </c>
      <c r="K422" s="37">
        <v>63231</v>
      </c>
    </row>
    <row r="423" spans="1:11" s="38" customFormat="1" ht="12.75" customHeight="1">
      <c r="A423" s="39">
        <v>415</v>
      </c>
      <c r="B423" s="74"/>
      <c r="C423" s="58" t="s">
        <v>472</v>
      </c>
      <c r="D423" s="37">
        <v>0</v>
      </c>
      <c r="E423" s="37">
        <v>505848</v>
      </c>
      <c r="F423" s="37">
        <v>0</v>
      </c>
      <c r="G423" s="37">
        <v>0</v>
      </c>
      <c r="H423" s="37">
        <v>0</v>
      </c>
      <c r="I423" s="37">
        <v>189693</v>
      </c>
      <c r="J423" s="37">
        <v>0</v>
      </c>
      <c r="K423" s="37">
        <v>695541</v>
      </c>
    </row>
    <row r="424" spans="1:11" s="18" customFormat="1" ht="12.75" customHeight="1">
      <c r="A424" s="39">
        <v>416</v>
      </c>
      <c r="B424" s="74"/>
      <c r="C424" s="58" t="s">
        <v>473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417</v>
      </c>
      <c r="B425" s="74"/>
      <c r="C425" s="58" t="s">
        <v>474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418</v>
      </c>
      <c r="B426" s="74"/>
      <c r="C426" s="58" t="s">
        <v>475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419</v>
      </c>
      <c r="B427" s="74"/>
      <c r="C427" s="58" t="s">
        <v>476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18" customFormat="1" ht="12.75" customHeight="1">
      <c r="A428" s="39">
        <v>420</v>
      </c>
      <c r="B428" s="74"/>
      <c r="C428" s="58" t="s">
        <v>477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</row>
    <row r="429" spans="1:11" s="38" customFormat="1" ht="12.75" customHeight="1">
      <c r="A429" s="39">
        <v>421</v>
      </c>
      <c r="B429" s="74"/>
      <c r="C429" s="58" t="s">
        <v>478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2782164</v>
      </c>
      <c r="J429" s="37">
        <v>0</v>
      </c>
      <c r="K429" s="37">
        <v>2782164</v>
      </c>
    </row>
    <row r="430" spans="1:11" s="38" customFormat="1" ht="12.75" customHeight="1">
      <c r="A430" s="39">
        <v>422</v>
      </c>
      <c r="B430" s="74"/>
      <c r="C430" s="58" t="s">
        <v>479</v>
      </c>
      <c r="D430" s="37">
        <v>0</v>
      </c>
      <c r="E430" s="37">
        <v>0</v>
      </c>
      <c r="F430" s="37">
        <v>0</v>
      </c>
      <c r="G430" s="37">
        <v>0</v>
      </c>
      <c r="H430" s="37">
        <v>63231</v>
      </c>
      <c r="I430" s="37">
        <v>0</v>
      </c>
      <c r="J430" s="37">
        <v>0</v>
      </c>
      <c r="K430" s="37">
        <v>63231</v>
      </c>
    </row>
    <row r="431" spans="1:11" s="18" customFormat="1" ht="12.75" customHeight="1">
      <c r="A431" s="39">
        <v>423</v>
      </c>
      <c r="B431" s="74"/>
      <c r="C431" s="58" t="s">
        <v>480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>
        <v>424</v>
      </c>
      <c r="B432" s="74"/>
      <c r="C432" s="58" t="s">
        <v>481</v>
      </c>
      <c r="D432" s="37">
        <v>0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</row>
    <row r="433" spans="1:11" s="38" customFormat="1" ht="12.75" customHeight="1">
      <c r="A433" s="39" t="s">
        <v>608</v>
      </c>
      <c r="B433" s="74"/>
      <c r="C433" s="58" t="s">
        <v>606</v>
      </c>
      <c r="D433" s="37">
        <v>0</v>
      </c>
      <c r="E433" s="37">
        <v>63231</v>
      </c>
      <c r="F433" s="37">
        <v>0</v>
      </c>
      <c r="G433" s="37">
        <v>0</v>
      </c>
      <c r="H433" s="37">
        <v>63231</v>
      </c>
      <c r="I433" s="37">
        <v>0</v>
      </c>
      <c r="J433" s="37">
        <v>0</v>
      </c>
      <c r="K433" s="37">
        <v>126462</v>
      </c>
    </row>
    <row r="434" spans="1:11" s="18" customFormat="1" ht="12.75" customHeight="1">
      <c r="A434" s="39">
        <v>425</v>
      </c>
      <c r="B434" s="74"/>
      <c r="C434" s="58" t="s">
        <v>482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</row>
    <row r="435" spans="1:11" s="38" customFormat="1" ht="12.75" customHeight="1">
      <c r="A435" s="39" t="s">
        <v>609</v>
      </c>
      <c r="B435" s="74"/>
      <c r="C435" s="58" t="s">
        <v>607</v>
      </c>
      <c r="D435" s="37">
        <v>0</v>
      </c>
      <c r="E435" s="37">
        <v>126462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126462</v>
      </c>
    </row>
    <row r="436" spans="1:11" s="38" customFormat="1" ht="12.75" customHeight="1">
      <c r="A436" s="39">
        <v>426</v>
      </c>
      <c r="B436" s="74"/>
      <c r="C436" s="58" t="s">
        <v>483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</row>
    <row r="437" spans="1:11" s="18" customFormat="1" ht="12.75" customHeight="1">
      <c r="A437" s="39">
        <v>427</v>
      </c>
      <c r="B437" s="74"/>
      <c r="C437" s="58" t="s">
        <v>484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505848</v>
      </c>
      <c r="J437" s="37">
        <v>0</v>
      </c>
      <c r="K437" s="37">
        <v>505848</v>
      </c>
    </row>
    <row r="438" spans="1:11" s="18" customFormat="1" ht="12.75" customHeight="1">
      <c r="A438" s="39">
        <v>428</v>
      </c>
      <c r="B438" s="74"/>
      <c r="C438" s="58" t="s">
        <v>485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126462</v>
      </c>
      <c r="J438" s="37">
        <v>0</v>
      </c>
      <c r="K438" s="37">
        <v>126462</v>
      </c>
    </row>
    <row r="439" spans="1:11" s="18" customFormat="1" ht="12.75" customHeight="1">
      <c r="A439" s="39">
        <v>429</v>
      </c>
      <c r="B439" s="74"/>
      <c r="C439" s="58" t="s">
        <v>486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430</v>
      </c>
      <c r="B440" s="74"/>
      <c r="C440" s="58" t="s">
        <v>487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431</v>
      </c>
      <c r="B441" s="74"/>
      <c r="C441" s="58" t="s">
        <v>488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432</v>
      </c>
      <c r="B442" s="74"/>
      <c r="C442" s="58" t="s">
        <v>489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433</v>
      </c>
      <c r="B443" s="74"/>
      <c r="C443" s="58" t="s">
        <v>490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434</v>
      </c>
      <c r="B444" s="74"/>
      <c r="C444" s="58" t="s">
        <v>491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18" customFormat="1" ht="12.75" customHeight="1">
      <c r="A445" s="39">
        <v>435</v>
      </c>
      <c r="B445" s="74"/>
      <c r="C445" s="58" t="s">
        <v>492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436</v>
      </c>
      <c r="B446" s="74"/>
      <c r="C446" s="58" t="s">
        <v>493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437</v>
      </c>
      <c r="B447" s="74"/>
      <c r="C447" s="58" t="s">
        <v>494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</row>
    <row r="448" spans="1:11" s="38" customFormat="1" ht="12.75" customHeight="1">
      <c r="A448" s="39">
        <v>438</v>
      </c>
      <c r="B448" s="74"/>
      <c r="C448" s="58" t="s">
        <v>495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63231</v>
      </c>
      <c r="J448" s="37">
        <v>0</v>
      </c>
      <c r="K448" s="37">
        <v>63231</v>
      </c>
    </row>
    <row r="449" spans="1:11" s="18" customFormat="1" ht="12.75" customHeight="1">
      <c r="A449" s="39">
        <v>439</v>
      </c>
      <c r="B449" s="74"/>
      <c r="C449" s="58" t="s">
        <v>496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440</v>
      </c>
      <c r="B450" s="74"/>
      <c r="C450" s="58" t="s">
        <v>497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441</v>
      </c>
      <c r="B451" s="74"/>
      <c r="C451" s="58" t="s">
        <v>498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</row>
    <row r="452" spans="1:11" s="38" customFormat="1" ht="12.75" customHeight="1">
      <c r="A452" s="39">
        <v>442</v>
      </c>
      <c r="B452" s="74"/>
      <c r="C452" s="58" t="s">
        <v>499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379386</v>
      </c>
      <c r="J452" s="37">
        <v>0</v>
      </c>
      <c r="K452" s="37">
        <v>379386</v>
      </c>
    </row>
    <row r="453" spans="1:11" s="18" customFormat="1" ht="12.75" customHeight="1">
      <c r="A453" s="39">
        <v>443</v>
      </c>
      <c r="B453" s="74"/>
      <c r="C453" s="58" t="s">
        <v>500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18" customFormat="1" ht="12.75" customHeight="1">
      <c r="A454" s="39">
        <v>444</v>
      </c>
      <c r="B454" s="74"/>
      <c r="C454" s="58" t="s">
        <v>501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</row>
    <row r="455" spans="1:11" s="38" customFormat="1" ht="12.75" customHeight="1">
      <c r="A455" s="39">
        <v>445</v>
      </c>
      <c r="B455" s="74"/>
      <c r="C455" s="58" t="s">
        <v>502</v>
      </c>
      <c r="D455" s="37">
        <v>0</v>
      </c>
      <c r="E455" s="37">
        <v>0</v>
      </c>
      <c r="F455" s="37">
        <v>0</v>
      </c>
      <c r="G455" s="37">
        <v>0</v>
      </c>
      <c r="H455" s="37">
        <v>126462</v>
      </c>
      <c r="I455" s="37">
        <v>0</v>
      </c>
      <c r="J455" s="37">
        <v>0</v>
      </c>
      <c r="K455" s="37">
        <v>126462</v>
      </c>
    </row>
    <row r="456" spans="1:11" s="38" customFormat="1" ht="12.75" customHeight="1">
      <c r="A456" s="39">
        <v>446</v>
      </c>
      <c r="B456" s="74"/>
      <c r="C456" s="58" t="s">
        <v>503</v>
      </c>
      <c r="D456" s="37">
        <v>0</v>
      </c>
      <c r="E456" s="37">
        <v>0</v>
      </c>
      <c r="F456" s="37">
        <v>0</v>
      </c>
      <c r="G456" s="37">
        <v>0</v>
      </c>
      <c r="H456" s="37">
        <v>189693</v>
      </c>
      <c r="I456" s="37">
        <v>0</v>
      </c>
      <c r="J456" s="37">
        <v>0</v>
      </c>
      <c r="K456" s="37">
        <v>189693</v>
      </c>
    </row>
    <row r="457" spans="1:11" s="38" customFormat="1" ht="12.75" customHeight="1">
      <c r="A457" s="39">
        <v>447</v>
      </c>
      <c r="B457" s="74"/>
      <c r="C457" s="58" t="s">
        <v>504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</row>
    <row r="458" spans="1:11" s="38" customFormat="1" ht="12.75" customHeight="1">
      <c r="A458" s="39">
        <v>448</v>
      </c>
      <c r="B458" s="74"/>
      <c r="C458" s="58" t="s">
        <v>505</v>
      </c>
      <c r="D458" s="37">
        <v>0</v>
      </c>
      <c r="E458" s="37">
        <v>0</v>
      </c>
      <c r="F458" s="37">
        <v>0</v>
      </c>
      <c r="G458" s="37">
        <v>0</v>
      </c>
      <c r="H458" s="37">
        <v>459700</v>
      </c>
      <c r="I458" s="37">
        <v>0</v>
      </c>
      <c r="J458" s="37">
        <v>0</v>
      </c>
      <c r="K458" s="37">
        <v>459700</v>
      </c>
    </row>
    <row r="459" spans="1:11" s="18" customFormat="1" ht="12.75" customHeight="1">
      <c r="A459" s="39">
        <v>449</v>
      </c>
      <c r="B459" s="74" t="s">
        <v>12</v>
      </c>
      <c r="C459" s="58" t="s">
        <v>506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450</v>
      </c>
      <c r="B460" s="74"/>
      <c r="C460" s="58" t="s">
        <v>507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18" customFormat="1" ht="12.75" customHeight="1">
      <c r="A461" s="39">
        <v>451</v>
      </c>
      <c r="B461" s="74"/>
      <c r="C461" s="58" t="s">
        <v>508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452</v>
      </c>
      <c r="B462" s="74"/>
      <c r="C462" s="58" t="s">
        <v>509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453</v>
      </c>
      <c r="B463" s="74"/>
      <c r="C463" s="58" t="s">
        <v>510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</row>
    <row r="464" spans="1:11" s="38" customFormat="1" ht="12.75" customHeight="1">
      <c r="A464" s="39">
        <v>454</v>
      </c>
      <c r="B464" s="74"/>
      <c r="C464" s="58" t="s">
        <v>511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</row>
    <row r="465" spans="1:11" s="18" customFormat="1" ht="12.75" customHeight="1">
      <c r="A465" s="39">
        <v>455</v>
      </c>
      <c r="B465" s="74"/>
      <c r="C465" s="58" t="s">
        <v>512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18" customFormat="1" ht="12.75" customHeight="1">
      <c r="A466" s="39">
        <v>456</v>
      </c>
      <c r="B466" s="74"/>
      <c r="C466" s="58" t="s">
        <v>513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</row>
    <row r="467" spans="1:11" s="38" customFormat="1" ht="12.75" customHeight="1">
      <c r="A467" s="39">
        <v>457</v>
      </c>
      <c r="B467" s="74" t="s">
        <v>17</v>
      </c>
      <c r="C467" s="58" t="s">
        <v>514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3449200</v>
      </c>
      <c r="J467" s="37">
        <v>0</v>
      </c>
      <c r="K467" s="37">
        <v>3449200</v>
      </c>
    </row>
    <row r="468" spans="1:11" s="38" customFormat="1" ht="12.75" customHeight="1">
      <c r="A468" s="39">
        <v>458</v>
      </c>
      <c r="B468" s="74"/>
      <c r="C468" s="58" t="s">
        <v>515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12555088</v>
      </c>
      <c r="J468" s="37">
        <v>0</v>
      </c>
      <c r="K468" s="37">
        <v>12555088</v>
      </c>
    </row>
    <row r="469" spans="1:11" s="38" customFormat="1" ht="12.75" customHeight="1">
      <c r="A469" s="39">
        <v>459</v>
      </c>
      <c r="B469" s="74" t="s">
        <v>13</v>
      </c>
      <c r="C469" s="58" t="s">
        <v>516</v>
      </c>
      <c r="D469" s="37">
        <v>1798577</v>
      </c>
      <c r="E469" s="37">
        <v>5559238</v>
      </c>
      <c r="F469" s="37">
        <v>5232224</v>
      </c>
      <c r="G469" s="37">
        <v>0</v>
      </c>
      <c r="H469" s="37">
        <v>0</v>
      </c>
      <c r="I469" s="37">
        <v>11445490</v>
      </c>
      <c r="J469" s="37">
        <v>0</v>
      </c>
      <c r="K469" s="37">
        <v>24035529</v>
      </c>
    </row>
    <row r="470" spans="1:11" s="38" customFormat="1" ht="12.75" customHeight="1">
      <c r="A470" s="39">
        <v>460</v>
      </c>
      <c r="B470" s="74"/>
      <c r="C470" s="58" t="s">
        <v>517</v>
      </c>
      <c r="D470" s="37">
        <v>951610</v>
      </c>
      <c r="E470" s="37">
        <v>3806440</v>
      </c>
      <c r="F470" s="37">
        <v>3425796</v>
      </c>
      <c r="G470" s="37">
        <v>0</v>
      </c>
      <c r="H470" s="37">
        <v>0</v>
      </c>
      <c r="I470" s="37">
        <v>7041914</v>
      </c>
      <c r="J470" s="37">
        <v>0</v>
      </c>
      <c r="K470" s="37">
        <v>15225760</v>
      </c>
    </row>
    <row r="471" spans="1:11" s="38" customFormat="1" ht="12.75" customHeight="1">
      <c r="A471" s="39">
        <v>461</v>
      </c>
      <c r="B471" s="74"/>
      <c r="C471" s="58" t="s">
        <v>518</v>
      </c>
      <c r="D471" s="37">
        <v>217100</v>
      </c>
      <c r="E471" s="37">
        <v>2171000</v>
      </c>
      <c r="F471" s="37">
        <v>1736800</v>
      </c>
      <c r="G471" s="37">
        <v>0</v>
      </c>
      <c r="H471" s="37">
        <v>0</v>
      </c>
      <c r="I471" s="37">
        <v>3039400</v>
      </c>
      <c r="J471" s="37">
        <v>0</v>
      </c>
      <c r="K471" s="37">
        <v>7164300</v>
      </c>
    </row>
    <row r="472" spans="1:11" s="38" customFormat="1" ht="24" customHeight="1">
      <c r="A472" s="39">
        <v>462</v>
      </c>
      <c r="B472" s="74"/>
      <c r="C472" s="58" t="s">
        <v>519</v>
      </c>
      <c r="D472" s="37">
        <v>1826220</v>
      </c>
      <c r="E472" s="37">
        <v>6209148</v>
      </c>
      <c r="F472" s="37">
        <v>5478660</v>
      </c>
      <c r="G472" s="37">
        <v>0</v>
      </c>
      <c r="H472" s="37">
        <v>0</v>
      </c>
      <c r="I472" s="37">
        <v>7791872</v>
      </c>
      <c r="J472" s="37">
        <v>0</v>
      </c>
      <c r="K472" s="37">
        <v>21305900</v>
      </c>
    </row>
    <row r="473" spans="1:11" s="38" customFormat="1" ht="12.75" customHeight="1">
      <c r="A473" s="39">
        <v>463</v>
      </c>
      <c r="B473" s="74"/>
      <c r="C473" s="58" t="s">
        <v>520</v>
      </c>
      <c r="D473" s="37">
        <v>891702</v>
      </c>
      <c r="E473" s="37">
        <v>7282233</v>
      </c>
      <c r="F473" s="37">
        <v>6390531</v>
      </c>
      <c r="G473" s="37">
        <v>0</v>
      </c>
      <c r="H473" s="37">
        <v>0</v>
      </c>
      <c r="I473" s="37">
        <v>5944680</v>
      </c>
      <c r="J473" s="37">
        <v>0</v>
      </c>
      <c r="K473" s="37">
        <v>20509146</v>
      </c>
    </row>
    <row r="474" spans="1:11" s="38" customFormat="1" ht="12.75" customHeight="1">
      <c r="A474" s="39">
        <v>464</v>
      </c>
      <c r="B474" s="74"/>
      <c r="C474" s="58" t="s">
        <v>521</v>
      </c>
      <c r="D474" s="37">
        <v>374718</v>
      </c>
      <c r="E474" s="37">
        <v>3185103</v>
      </c>
      <c r="F474" s="37">
        <v>2623026</v>
      </c>
      <c r="G474" s="37">
        <v>0</v>
      </c>
      <c r="H474" s="37">
        <v>0</v>
      </c>
      <c r="I474" s="37">
        <v>2810385</v>
      </c>
      <c r="J474" s="37">
        <v>0</v>
      </c>
      <c r="K474" s="37">
        <v>8993232</v>
      </c>
    </row>
    <row r="475" spans="1:11" s="38" customFormat="1" ht="12.75" customHeight="1">
      <c r="A475" s="39">
        <v>465</v>
      </c>
      <c r="B475" s="74"/>
      <c r="C475" s="58" t="s">
        <v>522</v>
      </c>
      <c r="D475" s="37">
        <v>1269824</v>
      </c>
      <c r="E475" s="37">
        <v>9523680</v>
      </c>
      <c r="F475" s="37">
        <v>5872936</v>
      </c>
      <c r="G475" s="37">
        <v>0</v>
      </c>
      <c r="H475" s="37">
        <v>0</v>
      </c>
      <c r="I475" s="37">
        <v>19841000</v>
      </c>
      <c r="J475" s="37">
        <v>0</v>
      </c>
      <c r="K475" s="37">
        <v>36507440</v>
      </c>
    </row>
    <row r="476" spans="1:11" s="38" customFormat="1" ht="12.75" customHeight="1">
      <c r="A476" s="39">
        <v>466</v>
      </c>
      <c r="B476" s="74"/>
      <c r="C476" s="58" t="s">
        <v>523</v>
      </c>
      <c r="D476" s="37">
        <v>0</v>
      </c>
      <c r="E476" s="37">
        <v>878112</v>
      </c>
      <c r="F476" s="37">
        <v>731760</v>
      </c>
      <c r="G476" s="37">
        <v>0</v>
      </c>
      <c r="H476" s="37">
        <v>0</v>
      </c>
      <c r="I476" s="37">
        <v>10098288</v>
      </c>
      <c r="J476" s="37">
        <v>0</v>
      </c>
      <c r="K476" s="37">
        <v>11708160</v>
      </c>
    </row>
    <row r="477" spans="1:11" s="18" customFormat="1" ht="12.75" customHeight="1">
      <c r="A477" s="39">
        <v>467</v>
      </c>
      <c r="B477" s="74"/>
      <c r="C477" s="58" t="s">
        <v>524</v>
      </c>
      <c r="D477" s="37">
        <v>0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</row>
    <row r="478" spans="1:11" s="38" customFormat="1" ht="12.75" customHeight="1">
      <c r="A478" s="39">
        <v>468</v>
      </c>
      <c r="B478" s="74"/>
      <c r="C478" s="58" t="s">
        <v>525</v>
      </c>
      <c r="D478" s="37">
        <v>214545</v>
      </c>
      <c r="E478" s="37">
        <v>0</v>
      </c>
      <c r="F478" s="37">
        <v>0</v>
      </c>
      <c r="G478" s="37">
        <v>0</v>
      </c>
      <c r="H478" s="37">
        <v>0</v>
      </c>
      <c r="I478" s="37">
        <v>12014520</v>
      </c>
      <c r="J478" s="37">
        <v>0</v>
      </c>
      <c r="K478" s="37">
        <v>12229065</v>
      </c>
    </row>
    <row r="479" spans="1:11" s="38" customFormat="1" ht="12.75" customHeight="1">
      <c r="A479" s="39">
        <v>469</v>
      </c>
      <c r="B479" s="74"/>
      <c r="C479" s="58" t="s">
        <v>526</v>
      </c>
      <c r="D479" s="37">
        <v>1101900</v>
      </c>
      <c r="E479" s="37">
        <v>0</v>
      </c>
      <c r="F479" s="37">
        <v>0</v>
      </c>
      <c r="G479" s="37">
        <v>0</v>
      </c>
      <c r="H479" s="37">
        <v>0</v>
      </c>
      <c r="I479" s="37">
        <v>6244100</v>
      </c>
      <c r="J479" s="37">
        <v>0</v>
      </c>
      <c r="K479" s="37">
        <v>7346000</v>
      </c>
    </row>
    <row r="480" spans="1:11" s="18" customFormat="1" ht="12.75" customHeight="1">
      <c r="A480" s="39">
        <v>470</v>
      </c>
      <c r="B480" s="74" t="s">
        <v>28</v>
      </c>
      <c r="C480" s="58" t="s">
        <v>527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18" customFormat="1" ht="12.75" customHeight="1">
      <c r="A481" s="39">
        <v>471</v>
      </c>
      <c r="B481" s="74"/>
      <c r="C481" s="58" t="s">
        <v>528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</row>
    <row r="482" spans="1:11" s="38" customFormat="1" ht="12.75" customHeight="1">
      <c r="A482" s="39">
        <v>472</v>
      </c>
      <c r="B482" s="74"/>
      <c r="C482" s="58" t="s">
        <v>529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150900</v>
      </c>
      <c r="J482" s="37">
        <v>0</v>
      </c>
      <c r="K482" s="37">
        <v>150900</v>
      </c>
    </row>
    <row r="483" spans="1:11" s="18" customFormat="1" ht="12.75" customHeight="1">
      <c r="A483" s="39">
        <v>473</v>
      </c>
      <c r="B483" s="74"/>
      <c r="C483" s="58" t="s">
        <v>530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</row>
    <row r="484" spans="1:11" s="38" customFormat="1" ht="12.75" customHeight="1">
      <c r="A484" s="39">
        <v>474</v>
      </c>
      <c r="B484" s="74" t="s">
        <v>19</v>
      </c>
      <c r="C484" s="58" t="s">
        <v>531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140733</v>
      </c>
      <c r="J484" s="37">
        <v>0</v>
      </c>
      <c r="K484" s="37">
        <v>140733</v>
      </c>
    </row>
    <row r="485" spans="1:11" s="38" customFormat="1" ht="12.75" customHeight="1">
      <c r="A485" s="39">
        <v>475</v>
      </c>
      <c r="B485" s="74"/>
      <c r="C485" s="58" t="s">
        <v>532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</row>
    <row r="486" spans="1:11" s="38" customFormat="1" ht="18.75" customHeight="1">
      <c r="A486" s="39">
        <v>476</v>
      </c>
      <c r="B486" s="74"/>
      <c r="C486" s="58" t="s">
        <v>533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140733</v>
      </c>
      <c r="J486" s="37">
        <v>0</v>
      </c>
      <c r="K486" s="37">
        <v>140733</v>
      </c>
    </row>
    <row r="487" spans="1:11" s="38" customFormat="1" ht="15.75" customHeight="1">
      <c r="A487" s="39">
        <v>477</v>
      </c>
      <c r="B487" s="74"/>
      <c r="C487" s="58" t="s">
        <v>534</v>
      </c>
      <c r="D487" s="37">
        <v>0</v>
      </c>
      <c r="E487" s="37">
        <v>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</row>
    <row r="488" spans="1:11" s="38" customFormat="1" ht="12.75" customHeight="1">
      <c r="A488" s="39">
        <v>478</v>
      </c>
      <c r="B488" s="74"/>
      <c r="C488" s="58" t="s">
        <v>535</v>
      </c>
      <c r="D488" s="37">
        <v>0</v>
      </c>
      <c r="E488" s="37">
        <v>140733</v>
      </c>
      <c r="F488" s="37">
        <v>0</v>
      </c>
      <c r="G488" s="37">
        <v>0</v>
      </c>
      <c r="H488" s="37">
        <v>0</v>
      </c>
      <c r="I488" s="37">
        <v>5207121</v>
      </c>
      <c r="J488" s="37">
        <v>0</v>
      </c>
      <c r="K488" s="37">
        <v>5347854</v>
      </c>
    </row>
    <row r="489" spans="1:11" s="38" customFormat="1" ht="12.75" customHeight="1">
      <c r="A489" s="39">
        <v>479</v>
      </c>
      <c r="B489" s="74"/>
      <c r="C489" s="58" t="s">
        <v>536</v>
      </c>
      <c r="D489" s="37">
        <v>0</v>
      </c>
      <c r="E489" s="37">
        <v>0</v>
      </c>
      <c r="F489" s="37">
        <v>0</v>
      </c>
      <c r="G489" s="37">
        <v>0</v>
      </c>
      <c r="H489" s="37">
        <v>1688796</v>
      </c>
      <c r="I489" s="37">
        <v>0</v>
      </c>
      <c r="J489" s="37">
        <v>0</v>
      </c>
      <c r="K489" s="37">
        <v>1688796</v>
      </c>
    </row>
    <row r="490" spans="1:11" s="18" customFormat="1" ht="12.75" customHeight="1">
      <c r="A490" s="39">
        <v>480</v>
      </c>
      <c r="B490" s="74"/>
      <c r="C490" s="58" t="s">
        <v>537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</row>
    <row r="491" spans="1:11" s="38" customFormat="1" ht="12.75" customHeight="1">
      <c r="A491" s="39">
        <v>481</v>
      </c>
      <c r="B491" s="74"/>
      <c r="C491" s="58" t="s">
        <v>538</v>
      </c>
      <c r="D491" s="37">
        <v>0</v>
      </c>
      <c r="E491" s="37">
        <v>140733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140733</v>
      </c>
    </row>
    <row r="492" spans="1:11" s="38" customFormat="1" ht="12.75" customHeight="1">
      <c r="A492" s="39">
        <v>482</v>
      </c>
      <c r="B492" s="74"/>
      <c r="C492" s="58" t="s">
        <v>539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</row>
    <row r="493" spans="1:11" s="18" customFormat="1" ht="12.75" customHeight="1">
      <c r="A493" s="39">
        <v>483</v>
      </c>
      <c r="B493" s="74"/>
      <c r="C493" s="58" t="s">
        <v>540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18" customFormat="1" ht="12.75" customHeight="1">
      <c r="A494" s="39">
        <v>484</v>
      </c>
      <c r="B494" s="74"/>
      <c r="C494" s="58" t="s">
        <v>541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18" customFormat="1" ht="12.75" customHeight="1">
      <c r="A495" s="39">
        <v>485</v>
      </c>
      <c r="B495" s="74"/>
      <c r="C495" s="58" t="s">
        <v>542</v>
      </c>
      <c r="D495" s="37">
        <v>0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</row>
    <row r="496" spans="1:11" s="38" customFormat="1" ht="12.75" customHeight="1">
      <c r="A496" s="39">
        <v>486</v>
      </c>
      <c r="B496" s="74"/>
      <c r="C496" s="58" t="s">
        <v>543</v>
      </c>
      <c r="D496" s="37">
        <v>0</v>
      </c>
      <c r="E496" s="37">
        <v>285391</v>
      </c>
      <c r="F496" s="37">
        <v>0</v>
      </c>
      <c r="G496" s="37">
        <v>0</v>
      </c>
      <c r="H496" s="37">
        <v>0</v>
      </c>
      <c r="I496" s="37">
        <v>2283128</v>
      </c>
      <c r="J496" s="37">
        <v>0</v>
      </c>
      <c r="K496" s="37">
        <v>2568519</v>
      </c>
    </row>
    <row r="497" spans="1:11" s="38" customFormat="1" ht="12.75" customHeight="1">
      <c r="A497" s="39">
        <v>487</v>
      </c>
      <c r="B497" s="74"/>
      <c r="C497" s="58" t="s">
        <v>544</v>
      </c>
      <c r="D497" s="37">
        <v>0</v>
      </c>
      <c r="E497" s="37">
        <v>147549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147549</v>
      </c>
    </row>
    <row r="498" spans="1:11" s="38" customFormat="1" ht="12.75" customHeight="1">
      <c r="A498" s="39">
        <v>488</v>
      </c>
      <c r="B498" s="74"/>
      <c r="C498" s="58" t="s">
        <v>544</v>
      </c>
      <c r="D498" s="37">
        <v>0</v>
      </c>
      <c r="E498" s="37">
        <v>737745</v>
      </c>
      <c r="F498" s="37">
        <v>0</v>
      </c>
      <c r="G498" s="37">
        <v>0</v>
      </c>
      <c r="H498" s="37">
        <v>0</v>
      </c>
      <c r="I498" s="37">
        <v>4574019</v>
      </c>
      <c r="J498" s="37">
        <v>0</v>
      </c>
      <c r="K498" s="37">
        <v>5311764</v>
      </c>
    </row>
    <row r="499" spans="1:11" s="38" customFormat="1" ht="12.75" customHeight="1">
      <c r="A499" s="39">
        <v>489</v>
      </c>
      <c r="B499" s="74"/>
      <c r="C499" s="58" t="s">
        <v>604</v>
      </c>
      <c r="D499" s="37">
        <v>654669</v>
      </c>
      <c r="E499" s="37">
        <v>2836899</v>
      </c>
      <c r="F499" s="37">
        <v>0</v>
      </c>
      <c r="G499" s="37">
        <v>0</v>
      </c>
      <c r="H499" s="37">
        <v>0</v>
      </c>
      <c r="I499" s="37">
        <v>218223</v>
      </c>
      <c r="J499" s="37">
        <v>0</v>
      </c>
      <c r="K499" s="37">
        <v>3709791</v>
      </c>
    </row>
    <row r="500" spans="1:11" s="38" customFormat="1" ht="12.75" customHeight="1">
      <c r="A500" s="39">
        <v>490</v>
      </c>
      <c r="B500" s="74"/>
      <c r="C500" s="58" t="s">
        <v>545</v>
      </c>
      <c r="D500" s="37">
        <v>0</v>
      </c>
      <c r="E500" s="37">
        <v>218223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218223</v>
      </c>
    </row>
    <row r="501" spans="1:11" s="18" customFormat="1" ht="12.75" customHeight="1">
      <c r="A501" s="39">
        <v>491</v>
      </c>
      <c r="B501" s="74"/>
      <c r="C501" s="58" t="s">
        <v>546</v>
      </c>
      <c r="D501" s="37">
        <v>0</v>
      </c>
      <c r="E501" s="37">
        <v>0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</row>
    <row r="502" spans="1:11" s="38" customFormat="1" ht="12.75" customHeight="1">
      <c r="A502" s="39">
        <v>492</v>
      </c>
      <c r="B502" s="74"/>
      <c r="C502" s="58" t="s">
        <v>547</v>
      </c>
      <c r="D502" s="37">
        <v>0</v>
      </c>
      <c r="E502" s="37">
        <v>218223</v>
      </c>
      <c r="F502" s="37">
        <v>0</v>
      </c>
      <c r="G502" s="37">
        <v>0</v>
      </c>
      <c r="H502" s="37">
        <v>0</v>
      </c>
      <c r="I502" s="37">
        <v>1309338</v>
      </c>
      <c r="J502" s="37">
        <v>0</v>
      </c>
      <c r="K502" s="37">
        <v>1527561</v>
      </c>
    </row>
    <row r="503" spans="1:11" s="18" customFormat="1" ht="12.75" customHeight="1">
      <c r="A503" s="39">
        <v>493</v>
      </c>
      <c r="B503" s="74"/>
      <c r="C503" s="58" t="s">
        <v>548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</row>
    <row r="504" spans="1:11" s="38" customFormat="1" ht="12.75" customHeight="1">
      <c r="A504" s="39">
        <v>494</v>
      </c>
      <c r="B504" s="74"/>
      <c r="C504" s="58" t="s">
        <v>549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1091115</v>
      </c>
      <c r="J504" s="37">
        <v>0</v>
      </c>
      <c r="K504" s="37">
        <v>1091115</v>
      </c>
    </row>
    <row r="505" spans="1:11" s="18" customFormat="1" ht="12.75" customHeight="1">
      <c r="A505" s="39">
        <v>495</v>
      </c>
      <c r="B505" s="74"/>
      <c r="C505" s="58" t="s">
        <v>550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496</v>
      </c>
      <c r="B506" s="74"/>
      <c r="C506" s="58" t="s">
        <v>551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" customHeight="1">
      <c r="A507" s="39">
        <v>497</v>
      </c>
      <c r="B507" s="74"/>
      <c r="C507" s="58" t="s">
        <v>552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498</v>
      </c>
      <c r="B508" s="78" t="s">
        <v>20</v>
      </c>
      <c r="C508" s="58" t="s">
        <v>553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499</v>
      </c>
      <c r="B509" s="79"/>
      <c r="C509" s="58" t="s">
        <v>554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500</v>
      </c>
      <c r="B510" s="79"/>
      <c r="C510" s="58" t="s">
        <v>555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501</v>
      </c>
      <c r="B511" s="79"/>
      <c r="C511" s="58" t="s">
        <v>556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502</v>
      </c>
      <c r="B512" s="79"/>
      <c r="C512" s="58" t="s">
        <v>557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503</v>
      </c>
      <c r="B513" s="79"/>
      <c r="C513" s="58" t="s">
        <v>558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504</v>
      </c>
      <c r="B514" s="79"/>
      <c r="C514" s="58" t="s">
        <v>559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505</v>
      </c>
      <c r="B515" s="79"/>
      <c r="C515" s="58" t="s">
        <v>560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506</v>
      </c>
      <c r="B516" s="79"/>
      <c r="C516" s="58" t="s">
        <v>561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507</v>
      </c>
      <c r="B517" s="79"/>
      <c r="C517" s="58" t="s">
        <v>562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508</v>
      </c>
      <c r="B518" s="79"/>
      <c r="C518" s="58" t="s">
        <v>563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509</v>
      </c>
      <c r="B519" s="79"/>
      <c r="C519" s="58" t="s">
        <v>564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18" customFormat="1" ht="12.75" customHeight="1">
      <c r="A520" s="39">
        <v>510</v>
      </c>
      <c r="B520" s="79"/>
      <c r="C520" s="58" t="s">
        <v>565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18" customFormat="1" ht="12.75" customHeight="1">
      <c r="A521" s="39">
        <v>511</v>
      </c>
      <c r="B521" s="79"/>
      <c r="C521" s="58" t="s">
        <v>566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18" customFormat="1" ht="12.75" customHeight="1">
      <c r="A522" s="39">
        <v>512</v>
      </c>
      <c r="B522" s="79"/>
      <c r="C522" s="58" t="s">
        <v>567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</row>
    <row r="523" spans="1:11" s="38" customFormat="1" ht="12.75" customHeight="1">
      <c r="A523" s="39">
        <v>513</v>
      </c>
      <c r="B523" s="79"/>
      <c r="C523" s="58" t="s">
        <v>568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99098</v>
      </c>
      <c r="J523" s="37">
        <v>0</v>
      </c>
      <c r="K523" s="37">
        <v>99098</v>
      </c>
    </row>
    <row r="524" spans="1:11" s="38" customFormat="1" ht="12.75" customHeight="1">
      <c r="A524" s="39">
        <v>514</v>
      </c>
      <c r="B524" s="79"/>
      <c r="C524" s="58" t="s">
        <v>569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990980</v>
      </c>
      <c r="J524" s="37">
        <v>0</v>
      </c>
      <c r="K524" s="37">
        <v>990980</v>
      </c>
    </row>
    <row r="525" spans="1:11" s="38" customFormat="1" ht="12.75" customHeight="1">
      <c r="A525" s="39">
        <v>515</v>
      </c>
      <c r="B525" s="79"/>
      <c r="C525" s="58" t="s">
        <v>570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99098</v>
      </c>
      <c r="J525" s="37">
        <v>0</v>
      </c>
      <c r="K525" s="37">
        <v>99098</v>
      </c>
    </row>
    <row r="526" spans="1:11" s="18" customFormat="1" ht="12.75" customHeight="1">
      <c r="A526" s="39">
        <v>516</v>
      </c>
      <c r="B526" s="79"/>
      <c r="C526" s="58" t="s">
        <v>571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2.75" customHeight="1">
      <c r="A527" s="39">
        <v>517</v>
      </c>
      <c r="B527" s="79"/>
      <c r="C527" s="58" t="s">
        <v>572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</row>
    <row r="528" spans="1:11" s="38" customFormat="1" ht="12.75" customHeight="1">
      <c r="A528" s="39">
        <v>518</v>
      </c>
      <c r="B528" s="79"/>
      <c r="C528" s="58" t="s">
        <v>573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99098</v>
      </c>
      <c r="J528" s="37">
        <v>0</v>
      </c>
      <c r="K528" s="37">
        <v>99098</v>
      </c>
    </row>
    <row r="529" spans="1:11" s="18" customFormat="1" ht="12.75" customHeight="1">
      <c r="A529" s="39">
        <v>519</v>
      </c>
      <c r="B529" s="80"/>
      <c r="C529" s="58" t="s">
        <v>574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520</v>
      </c>
      <c r="B530" s="74" t="s">
        <v>29</v>
      </c>
      <c r="C530" s="58" t="s">
        <v>575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521</v>
      </c>
      <c r="B531" s="74"/>
      <c r="C531" s="58" t="s">
        <v>576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522</v>
      </c>
      <c r="B532" s="74"/>
      <c r="C532" s="58" t="s">
        <v>577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523</v>
      </c>
      <c r="B533" s="74"/>
      <c r="C533" s="58" t="s">
        <v>578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524</v>
      </c>
      <c r="B534" s="74"/>
      <c r="C534" s="58" t="s">
        <v>579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525</v>
      </c>
      <c r="B535" s="74"/>
      <c r="C535" s="58" t="s">
        <v>580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526</v>
      </c>
      <c r="B536" s="74"/>
      <c r="C536" s="58" t="s">
        <v>581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18" customFormat="1" ht="13.5" customHeight="1">
      <c r="A537" s="39">
        <v>527</v>
      </c>
      <c r="B537" s="74"/>
      <c r="C537" s="58" t="s">
        <v>582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18" customFormat="1" ht="13.5" customHeight="1">
      <c r="A538" s="39">
        <v>528</v>
      </c>
      <c r="B538" s="74"/>
      <c r="C538" s="58" t="s">
        <v>583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529</v>
      </c>
      <c r="B539" s="74"/>
      <c r="C539" s="58" t="s">
        <v>584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</row>
    <row r="540" spans="1:11" s="38" customFormat="1" ht="13.5" customHeight="1">
      <c r="A540" s="39">
        <v>530</v>
      </c>
      <c r="B540" s="74"/>
      <c r="C540" s="58" t="s">
        <v>585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644760</v>
      </c>
      <c r="J540" s="37">
        <v>0</v>
      </c>
      <c r="K540" s="37">
        <v>644760</v>
      </c>
    </row>
    <row r="541" spans="1:11" s="38" customFormat="1" ht="13.5" customHeight="1">
      <c r="A541" s="39">
        <v>531</v>
      </c>
      <c r="B541" s="74"/>
      <c r="C541" s="58" t="s">
        <v>586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</row>
    <row r="542" spans="1:11" s="18" customFormat="1" ht="13.5" customHeight="1">
      <c r="A542" s="39">
        <v>532</v>
      </c>
      <c r="B542" s="74"/>
      <c r="C542" s="58" t="s">
        <v>587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3.5" customHeight="1">
      <c r="A543" s="39">
        <v>533</v>
      </c>
      <c r="B543" s="74"/>
      <c r="C543" s="58" t="s">
        <v>588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3.5" customHeight="1">
      <c r="A544" s="39">
        <v>534</v>
      </c>
      <c r="B544" s="75" t="s">
        <v>66</v>
      </c>
      <c r="C544" s="58" t="s">
        <v>589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</row>
    <row r="545" spans="1:11" s="38" customFormat="1" ht="13.5" customHeight="1">
      <c r="A545" s="39">
        <v>535</v>
      </c>
      <c r="B545" s="76"/>
      <c r="C545" s="58" t="s">
        <v>590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1175064</v>
      </c>
      <c r="J545" s="37">
        <v>0</v>
      </c>
      <c r="K545" s="37">
        <v>1175064</v>
      </c>
    </row>
    <row r="546" spans="1:11" s="18" customFormat="1" ht="12.75" customHeight="1">
      <c r="A546" s="39">
        <v>536</v>
      </c>
      <c r="B546" s="76"/>
      <c r="C546" s="58" t="s">
        <v>591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</row>
    <row r="547" spans="1:11" s="18" customFormat="1" ht="12.75" customHeight="1">
      <c r="A547" s="39">
        <v>537</v>
      </c>
      <c r="B547" s="77"/>
      <c r="C547" s="58" t="s">
        <v>592</v>
      </c>
      <c r="D547" s="37">
        <v>0</v>
      </c>
      <c r="E547" s="37">
        <v>0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</row>
    <row r="548" spans="1:11" s="53" customFormat="1" ht="18.75" customHeight="1">
      <c r="A548" s="73" t="s">
        <v>46</v>
      </c>
      <c r="B548" s="73"/>
      <c r="C548" s="60"/>
      <c r="D548" s="40">
        <v>9300865</v>
      </c>
      <c r="E548" s="40">
        <v>57635893</v>
      </c>
      <c r="F548" s="40">
        <v>31491733</v>
      </c>
      <c r="G548" s="40">
        <v>14010828</v>
      </c>
      <c r="H548" s="40">
        <v>12885974</v>
      </c>
      <c r="I548" s="40">
        <v>157361848</v>
      </c>
      <c r="J548" s="40">
        <v>1637050</v>
      </c>
      <c r="K548" s="40">
        <v>284324191</v>
      </c>
    </row>
    <row r="549" spans="12:39" ht="12"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</row>
  </sheetData>
  <sheetProtection/>
  <mergeCells count="29">
    <mergeCell ref="B530:B543"/>
    <mergeCell ref="B544:B547"/>
    <mergeCell ref="A548:B548"/>
    <mergeCell ref="D4:K4"/>
    <mergeCell ref="K5:K7"/>
    <mergeCell ref="B459:B466"/>
    <mergeCell ref="B467:B468"/>
    <mergeCell ref="B469:B479"/>
    <mergeCell ref="B480:B483"/>
    <mergeCell ref="B484:B507"/>
    <mergeCell ref="B508:B529"/>
    <mergeCell ref="B83:B84"/>
    <mergeCell ref="B85:B119"/>
    <mergeCell ref="B120:B132"/>
    <mergeCell ref="B133:B402"/>
    <mergeCell ref="B403:B420"/>
    <mergeCell ref="B421:B458"/>
    <mergeCell ref="B9:B47"/>
    <mergeCell ref="B48:B57"/>
    <mergeCell ref="B58:B62"/>
    <mergeCell ref="B63:B72"/>
    <mergeCell ref="B73:B74"/>
    <mergeCell ref="B75:B82"/>
    <mergeCell ref="A1:B1"/>
    <mergeCell ref="I1:K1"/>
    <mergeCell ref="A2:K2"/>
    <mergeCell ref="A4:A7"/>
    <mergeCell ref="B4:B7"/>
    <mergeCell ref="C4:C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4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1.875" style="38" customWidth="1"/>
    <col min="12" max="39" width="9.125" style="38" customWidth="1"/>
    <col min="40" max="16384" width="9.125" style="47" customWidth="1"/>
  </cols>
  <sheetData>
    <row r="1" spans="1:11" ht="30.75" customHeight="1">
      <c r="A1" s="84"/>
      <c r="B1" s="85"/>
      <c r="I1" s="87" t="s">
        <v>611</v>
      </c>
      <c r="J1" s="87"/>
      <c r="K1" s="87"/>
    </row>
    <row r="2" spans="1:11" ht="40.5" customHeight="1">
      <c r="A2" s="86" t="s">
        <v>610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56" customFormat="1" ht="14.25" customHeight="1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</row>
    <row r="4" spans="1:11" s="48" customFormat="1" ht="15" customHeight="1">
      <c r="A4" s="82" t="s">
        <v>15</v>
      </c>
      <c r="B4" s="82" t="s">
        <v>16</v>
      </c>
      <c r="C4" s="82" t="s">
        <v>61</v>
      </c>
      <c r="D4" s="88" t="s">
        <v>613</v>
      </c>
      <c r="E4" s="89"/>
      <c r="F4" s="89"/>
      <c r="G4" s="89"/>
      <c r="H4" s="89"/>
      <c r="I4" s="89"/>
      <c r="J4" s="89"/>
      <c r="K4" s="90"/>
    </row>
    <row r="5" spans="1:11" s="45" customFormat="1" ht="20.25" customHeight="1">
      <c r="A5" s="82"/>
      <c r="B5" s="82"/>
      <c r="C5" s="82"/>
      <c r="D5" s="42">
        <v>470349</v>
      </c>
      <c r="E5" s="42">
        <v>470014</v>
      </c>
      <c r="F5" s="42">
        <v>470071</v>
      </c>
      <c r="G5" s="42">
        <v>470113</v>
      </c>
      <c r="H5" s="42">
        <v>470091</v>
      </c>
      <c r="I5" s="42">
        <v>470111</v>
      </c>
      <c r="J5" s="42">
        <v>470414</v>
      </c>
      <c r="K5" s="82" t="s">
        <v>616</v>
      </c>
    </row>
    <row r="6" spans="1:11" s="48" customFormat="1" ht="20.25" customHeight="1">
      <c r="A6" s="82"/>
      <c r="B6" s="82"/>
      <c r="C6" s="82"/>
      <c r="D6" s="43" t="s">
        <v>57</v>
      </c>
      <c r="E6" s="43" t="s">
        <v>58</v>
      </c>
      <c r="F6" s="43" t="s">
        <v>58</v>
      </c>
      <c r="G6" s="43" t="s">
        <v>58</v>
      </c>
      <c r="H6" s="43" t="s">
        <v>56</v>
      </c>
      <c r="I6" s="43" t="s">
        <v>56</v>
      </c>
      <c r="J6" s="43" t="s">
        <v>56</v>
      </c>
      <c r="K6" s="82"/>
    </row>
    <row r="7" spans="1:11" s="45" customFormat="1" ht="45" customHeight="1">
      <c r="A7" s="82"/>
      <c r="B7" s="82"/>
      <c r="C7" s="82"/>
      <c r="D7" s="44" t="s">
        <v>7</v>
      </c>
      <c r="E7" s="44" t="s">
        <v>62</v>
      </c>
      <c r="F7" s="44" t="s">
        <v>63</v>
      </c>
      <c r="G7" s="44" t="s">
        <v>64</v>
      </c>
      <c r="H7" s="44" t="s">
        <v>59</v>
      </c>
      <c r="I7" s="44" t="s">
        <v>65</v>
      </c>
      <c r="J7" s="44" t="s">
        <v>67</v>
      </c>
      <c r="K7" s="82"/>
    </row>
    <row r="8" spans="1:11" s="54" customFormat="1" ht="11.25">
      <c r="A8" s="41">
        <v>1</v>
      </c>
      <c r="B8" s="41">
        <f>A8+1</f>
        <v>2</v>
      </c>
      <c r="C8" s="41">
        <f>B8+1</f>
        <v>3</v>
      </c>
      <c r="D8" s="41">
        <v>20</v>
      </c>
      <c r="E8" s="41">
        <v>21</v>
      </c>
      <c r="F8" s="41">
        <v>22</v>
      </c>
      <c r="G8" s="41">
        <v>23</v>
      </c>
      <c r="H8" s="41">
        <v>24</v>
      </c>
      <c r="I8" s="41">
        <v>25</v>
      </c>
      <c r="J8" s="41">
        <v>26</v>
      </c>
      <c r="K8" s="41">
        <v>27</v>
      </c>
    </row>
    <row r="9" spans="1:35" s="49" customFormat="1" ht="12.75" customHeight="1">
      <c r="A9" s="39">
        <v>1</v>
      </c>
      <c r="B9" s="83" t="s">
        <v>14</v>
      </c>
      <c r="C9" s="59" t="s">
        <v>70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50" customFormat="1" ht="12.75" customHeight="1">
      <c r="A10" s="39">
        <f>A9+1</f>
        <v>2</v>
      </c>
      <c r="B10" s="83"/>
      <c r="C10" s="59" t="s">
        <v>71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s="50" customFormat="1" ht="12.75" customHeight="1">
      <c r="A11" s="39">
        <f aca="true" t="shared" si="0" ref="A11:A74">A10+1</f>
        <v>3</v>
      </c>
      <c r="B11" s="83"/>
      <c r="C11" s="59" t="s">
        <v>72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s="50" customFormat="1" ht="12.75" customHeight="1">
      <c r="A12" s="39">
        <f t="shared" si="0"/>
        <v>4</v>
      </c>
      <c r="B12" s="83"/>
      <c r="C12" s="59" t="s">
        <v>73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s="50" customFormat="1" ht="12.75" customHeight="1">
      <c r="A13" s="39">
        <f t="shared" si="0"/>
        <v>5</v>
      </c>
      <c r="B13" s="83"/>
      <c r="C13" s="59" t="s">
        <v>74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s="50" customFormat="1" ht="12.75" customHeight="1">
      <c r="A14" s="39">
        <f t="shared" si="0"/>
        <v>6</v>
      </c>
      <c r="B14" s="83"/>
      <c r="C14" s="59" t="s">
        <v>75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49" customFormat="1" ht="12.75" customHeight="1">
      <c r="A15" s="39">
        <f t="shared" si="0"/>
        <v>7</v>
      </c>
      <c r="B15" s="83"/>
      <c r="C15" s="59" t="s">
        <v>76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50" customFormat="1" ht="12.75" customHeight="1">
      <c r="A16" s="39">
        <f t="shared" si="0"/>
        <v>8</v>
      </c>
      <c r="B16" s="83"/>
      <c r="C16" s="59" t="s">
        <v>77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174566</v>
      </c>
      <c r="J16" s="37">
        <v>0</v>
      </c>
      <c r="K16" s="37">
        <v>174566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50" customFormat="1" ht="12.75" customHeight="1">
      <c r="A17" s="39">
        <f t="shared" si="0"/>
        <v>9</v>
      </c>
      <c r="B17" s="83"/>
      <c r="C17" s="59" t="s">
        <v>78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50" customFormat="1" ht="12.75" customHeight="1">
      <c r="A18" s="39">
        <f t="shared" si="0"/>
        <v>10</v>
      </c>
      <c r="B18" s="83"/>
      <c r="C18" s="59" t="s">
        <v>79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s="49" customFormat="1" ht="12.75" customHeight="1">
      <c r="A19" s="39">
        <f t="shared" si="0"/>
        <v>11</v>
      </c>
      <c r="B19" s="83"/>
      <c r="C19" s="59" t="s">
        <v>80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50" customFormat="1" ht="12.75" customHeight="1">
      <c r="A20" s="39">
        <f t="shared" si="0"/>
        <v>12</v>
      </c>
      <c r="B20" s="83"/>
      <c r="C20" s="59" t="s">
        <v>81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s="49" customFormat="1" ht="12.75" customHeight="1">
      <c r="A21" s="39">
        <f t="shared" si="0"/>
        <v>13</v>
      </c>
      <c r="B21" s="83"/>
      <c r="C21" s="59" t="s">
        <v>82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49" customFormat="1" ht="12.75" customHeight="1">
      <c r="A22" s="39">
        <f t="shared" si="0"/>
        <v>14</v>
      </c>
      <c r="B22" s="83"/>
      <c r="C22" s="59" t="s">
        <v>83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49" customFormat="1" ht="12.75" customHeight="1">
      <c r="A23" s="39">
        <f t="shared" si="0"/>
        <v>15</v>
      </c>
      <c r="B23" s="83"/>
      <c r="C23" s="59" t="s">
        <v>84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49" customFormat="1" ht="12.75" customHeight="1">
      <c r="A24" s="39">
        <f t="shared" si="0"/>
        <v>16</v>
      </c>
      <c r="B24" s="83"/>
      <c r="C24" s="59" t="s">
        <v>85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50" customFormat="1" ht="12.75" customHeight="1">
      <c r="A25" s="39">
        <f t="shared" si="0"/>
        <v>17</v>
      </c>
      <c r="B25" s="83"/>
      <c r="C25" s="59" t="s">
        <v>86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s="50" customFormat="1" ht="12.75" customHeight="1">
      <c r="A26" s="39">
        <f t="shared" si="0"/>
        <v>18</v>
      </c>
      <c r="B26" s="83"/>
      <c r="C26" s="59" t="s">
        <v>87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349132</v>
      </c>
      <c r="J26" s="37">
        <v>0</v>
      </c>
      <c r="K26" s="37">
        <v>349132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s="50" customFormat="1" ht="12.75" customHeight="1">
      <c r="A27" s="39">
        <f t="shared" si="0"/>
        <v>19</v>
      </c>
      <c r="B27" s="83"/>
      <c r="C27" s="59" t="s">
        <v>88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349132</v>
      </c>
      <c r="J27" s="37">
        <v>0</v>
      </c>
      <c r="K27" s="37">
        <v>349132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s="50" customFormat="1" ht="12.75" customHeight="1">
      <c r="A28" s="39">
        <f t="shared" si="0"/>
        <v>20</v>
      </c>
      <c r="B28" s="83"/>
      <c r="C28" s="59" t="s">
        <v>89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174566</v>
      </c>
      <c r="J28" s="37">
        <v>0</v>
      </c>
      <c r="K28" s="37">
        <v>174566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50" customFormat="1" ht="12.75" customHeight="1">
      <c r="A29" s="39">
        <f t="shared" si="0"/>
        <v>21</v>
      </c>
      <c r="B29" s="83"/>
      <c r="C29" s="59" t="s">
        <v>90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50" customFormat="1" ht="12.75" customHeight="1">
      <c r="A30" s="39">
        <f t="shared" si="0"/>
        <v>22</v>
      </c>
      <c r="B30" s="83"/>
      <c r="C30" s="59" t="s">
        <v>91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9" customFormat="1" ht="12.75" customHeight="1">
      <c r="A31" s="39">
        <f t="shared" si="0"/>
        <v>23</v>
      </c>
      <c r="B31" s="83"/>
      <c r="C31" s="59" t="s">
        <v>92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50" customFormat="1" ht="12.75" customHeight="1">
      <c r="A32" s="39">
        <f t="shared" si="0"/>
        <v>24</v>
      </c>
      <c r="B32" s="83"/>
      <c r="C32" s="59" t="s">
        <v>93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698264</v>
      </c>
      <c r="J32" s="37">
        <v>0</v>
      </c>
      <c r="K32" s="37">
        <v>698264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49" customFormat="1" ht="12.75" customHeight="1">
      <c r="A33" s="39">
        <f t="shared" si="0"/>
        <v>25</v>
      </c>
      <c r="B33" s="83"/>
      <c r="C33" s="59" t="s">
        <v>94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50" customFormat="1" ht="12.75" customHeight="1">
      <c r="A34" s="39">
        <f t="shared" si="0"/>
        <v>26</v>
      </c>
      <c r="B34" s="83"/>
      <c r="C34" s="59" t="s">
        <v>95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9" customFormat="1" ht="12.75" customHeight="1">
      <c r="A35" s="39">
        <f t="shared" si="0"/>
        <v>27</v>
      </c>
      <c r="B35" s="83"/>
      <c r="C35" s="59" t="s">
        <v>96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50" customFormat="1" ht="12.75" customHeight="1">
      <c r="A36" s="39">
        <f t="shared" si="0"/>
        <v>28</v>
      </c>
      <c r="B36" s="83"/>
      <c r="C36" s="59" t="s">
        <v>97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9" customFormat="1" ht="12.75" customHeight="1">
      <c r="A37" s="39">
        <f t="shared" si="0"/>
        <v>29</v>
      </c>
      <c r="B37" s="83"/>
      <c r="C37" s="59" t="s">
        <v>98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50" customFormat="1" ht="12.75" customHeight="1">
      <c r="A38" s="39">
        <f t="shared" si="0"/>
        <v>30</v>
      </c>
      <c r="B38" s="83"/>
      <c r="C38" s="59" t="s">
        <v>99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174566</v>
      </c>
      <c r="J38" s="37">
        <v>0</v>
      </c>
      <c r="K38" s="37">
        <v>174566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9" customFormat="1" ht="12.75" customHeight="1">
      <c r="A39" s="39">
        <f t="shared" si="0"/>
        <v>31</v>
      </c>
      <c r="B39" s="83"/>
      <c r="C39" s="59" t="s">
        <v>100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49" customFormat="1" ht="12.75" customHeight="1">
      <c r="A40" s="39">
        <f t="shared" si="0"/>
        <v>32</v>
      </c>
      <c r="B40" s="83"/>
      <c r="C40" s="59" t="s">
        <v>101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50" customFormat="1" ht="12.75" customHeight="1">
      <c r="A41" s="39">
        <f t="shared" si="0"/>
        <v>33</v>
      </c>
      <c r="B41" s="83"/>
      <c r="C41" s="59" t="s">
        <v>102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50" customFormat="1" ht="12.75" customHeight="1">
      <c r="A42" s="39">
        <f t="shared" si="0"/>
        <v>34</v>
      </c>
      <c r="B42" s="83"/>
      <c r="C42" s="59" t="s">
        <v>103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50" customFormat="1" ht="12.75" customHeight="1">
      <c r="A43" s="39">
        <f t="shared" si="0"/>
        <v>35</v>
      </c>
      <c r="B43" s="83"/>
      <c r="C43" s="59" t="s">
        <v>104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187556</v>
      </c>
      <c r="J43" s="37">
        <v>0</v>
      </c>
      <c r="K43" s="37">
        <v>187556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s="50" customFormat="1" ht="12.75" customHeight="1">
      <c r="A44" s="39">
        <f t="shared" si="0"/>
        <v>36</v>
      </c>
      <c r="B44" s="83"/>
      <c r="C44" s="59" t="s">
        <v>105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s="50" customFormat="1" ht="12.75" customHeight="1">
      <c r="A45" s="39">
        <f t="shared" si="0"/>
        <v>37</v>
      </c>
      <c r="B45" s="83"/>
      <c r="C45" s="59" t="s">
        <v>106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50" customFormat="1" ht="12.75" customHeight="1">
      <c r="A46" s="39">
        <f t="shared" si="0"/>
        <v>38</v>
      </c>
      <c r="B46" s="83"/>
      <c r="C46" s="59" t="s">
        <v>107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s="50" customFormat="1" ht="12.75" customHeight="1">
      <c r="A47" s="39">
        <f t="shared" si="0"/>
        <v>39</v>
      </c>
      <c r="B47" s="83"/>
      <c r="C47" s="59" t="s">
        <v>108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187556</v>
      </c>
      <c r="J47" s="37">
        <v>0</v>
      </c>
      <c r="K47" s="37">
        <v>187556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11" s="38" customFormat="1" ht="24">
      <c r="A48" s="39">
        <f t="shared" si="0"/>
        <v>40</v>
      </c>
      <c r="B48" s="81" t="s">
        <v>68</v>
      </c>
      <c r="C48" s="59" t="s">
        <v>593</v>
      </c>
      <c r="D48" s="37">
        <v>0</v>
      </c>
      <c r="E48" s="37">
        <v>133466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133466</v>
      </c>
    </row>
    <row r="49" spans="1:11" s="18" customFormat="1" ht="24">
      <c r="A49" s="39">
        <f t="shared" si="0"/>
        <v>41</v>
      </c>
      <c r="B49" s="81"/>
      <c r="C49" s="59" t="s">
        <v>594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</row>
    <row r="50" spans="1:35" s="49" customFormat="1" ht="24">
      <c r="A50" s="39">
        <f t="shared" si="0"/>
        <v>42</v>
      </c>
      <c r="B50" s="81"/>
      <c r="C50" s="59" t="s">
        <v>595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49" customFormat="1" ht="24">
      <c r="A51" s="39">
        <f t="shared" si="0"/>
        <v>43</v>
      </c>
      <c r="B51" s="81"/>
      <c r="C51" s="59" t="s">
        <v>596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49" customFormat="1" ht="24">
      <c r="A52" s="39">
        <f t="shared" si="0"/>
        <v>44</v>
      </c>
      <c r="B52" s="81"/>
      <c r="C52" s="59" t="s">
        <v>597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49" customFormat="1" ht="24">
      <c r="A53" s="39">
        <f t="shared" si="0"/>
        <v>45</v>
      </c>
      <c r="B53" s="81"/>
      <c r="C53" s="59" t="s">
        <v>598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49" customFormat="1" ht="24">
      <c r="A54" s="39">
        <f t="shared" si="0"/>
        <v>46</v>
      </c>
      <c r="B54" s="81"/>
      <c r="C54" s="59" t="s">
        <v>599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s="49" customFormat="1" ht="24">
      <c r="A55" s="39">
        <f t="shared" si="0"/>
        <v>47</v>
      </c>
      <c r="B55" s="81"/>
      <c r="C55" s="59" t="s">
        <v>600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s="52" customFormat="1" ht="24">
      <c r="A56" s="39">
        <f t="shared" si="0"/>
        <v>48</v>
      </c>
      <c r="B56" s="81"/>
      <c r="C56" s="59" t="s">
        <v>601</v>
      </c>
      <c r="D56" s="37">
        <v>0</v>
      </c>
      <c r="E56" s="37">
        <v>800796</v>
      </c>
      <c r="F56" s="37">
        <v>0</v>
      </c>
      <c r="G56" s="37">
        <v>0</v>
      </c>
      <c r="H56" s="37">
        <v>0</v>
      </c>
      <c r="I56" s="37">
        <v>2268922</v>
      </c>
      <c r="J56" s="37">
        <v>0</v>
      </c>
      <c r="K56" s="37">
        <v>3069718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49" customFormat="1" ht="24">
      <c r="A57" s="39">
        <f t="shared" si="0"/>
        <v>49</v>
      </c>
      <c r="B57" s="81"/>
      <c r="C57" s="59" t="s">
        <v>602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49" customFormat="1" ht="12.75" customHeight="1">
      <c r="A58" s="39">
        <f t="shared" si="0"/>
        <v>50</v>
      </c>
      <c r="B58" s="74" t="s">
        <v>18</v>
      </c>
      <c r="C58" s="58" t="s">
        <v>109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49" customFormat="1" ht="12.75" customHeight="1">
      <c r="A59" s="39">
        <f t="shared" si="0"/>
        <v>51</v>
      </c>
      <c r="B59" s="74"/>
      <c r="C59" s="58" t="s">
        <v>110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11" s="18" customFormat="1" ht="12.75" customHeight="1">
      <c r="A60" s="39">
        <f t="shared" si="0"/>
        <v>52</v>
      </c>
      <c r="B60" s="74"/>
      <c r="C60" s="58" t="s">
        <v>111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f t="shared" si="0"/>
        <v>53</v>
      </c>
      <c r="B61" s="74"/>
      <c r="C61" s="58" t="s">
        <v>112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11" s="18" customFormat="1" ht="12.75" customHeight="1">
      <c r="A62" s="39">
        <f t="shared" si="0"/>
        <v>54</v>
      </c>
      <c r="B62" s="74"/>
      <c r="C62" s="58" t="s">
        <v>113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</row>
    <row r="63" spans="1:35" s="49" customFormat="1" ht="12.75" customHeight="1">
      <c r="A63" s="39">
        <f t="shared" si="0"/>
        <v>55</v>
      </c>
      <c r="B63" s="74" t="s">
        <v>6</v>
      </c>
      <c r="C63" s="58" t="s">
        <v>114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s="49" customFormat="1" ht="12.75" customHeight="1">
      <c r="A64" s="39">
        <f t="shared" si="0"/>
        <v>56</v>
      </c>
      <c r="B64" s="74"/>
      <c r="C64" s="58" t="s">
        <v>115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49" customFormat="1" ht="12.75" customHeight="1">
      <c r="A65" s="39">
        <f t="shared" si="0"/>
        <v>57</v>
      </c>
      <c r="B65" s="74"/>
      <c r="C65" s="58" t="s">
        <v>116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49" customFormat="1" ht="12.75" customHeight="1">
      <c r="A66" s="39">
        <f t="shared" si="0"/>
        <v>58</v>
      </c>
      <c r="B66" s="74"/>
      <c r="C66" s="58" t="s">
        <v>117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49" customFormat="1" ht="12.75" customHeight="1">
      <c r="A67" s="39">
        <f t="shared" si="0"/>
        <v>59</v>
      </c>
      <c r="B67" s="74"/>
      <c r="C67" s="58" t="s">
        <v>118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49" customFormat="1" ht="12.75" customHeight="1">
      <c r="A68" s="39">
        <f t="shared" si="0"/>
        <v>60</v>
      </c>
      <c r="B68" s="74"/>
      <c r="C68" s="58" t="s">
        <v>119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49" customFormat="1" ht="12.75" customHeight="1">
      <c r="A69" s="39">
        <f t="shared" si="0"/>
        <v>61</v>
      </c>
      <c r="B69" s="74"/>
      <c r="C69" s="58" t="s">
        <v>120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49" customFormat="1" ht="12.75" customHeight="1">
      <c r="A70" s="39">
        <f t="shared" si="0"/>
        <v>62</v>
      </c>
      <c r="B70" s="74"/>
      <c r="C70" s="58" t="s">
        <v>121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49" customFormat="1" ht="12.75" customHeight="1">
      <c r="A71" s="39">
        <f t="shared" si="0"/>
        <v>63</v>
      </c>
      <c r="B71" s="74"/>
      <c r="C71" s="58" t="s">
        <v>122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49" customFormat="1" ht="12.75" customHeight="1">
      <c r="A72" s="39">
        <f t="shared" si="0"/>
        <v>64</v>
      </c>
      <c r="B72" s="74"/>
      <c r="C72" s="58" t="s">
        <v>123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11" s="18" customFormat="1" ht="12.75" customHeight="1">
      <c r="A73" s="39">
        <f t="shared" si="0"/>
        <v>65</v>
      </c>
      <c r="B73" s="74" t="s">
        <v>11</v>
      </c>
      <c r="C73" s="58" t="s">
        <v>124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11" s="18" customFormat="1" ht="12.75" customHeight="1">
      <c r="A74" s="39">
        <f t="shared" si="0"/>
        <v>66</v>
      </c>
      <c r="B74" s="74"/>
      <c r="C74" s="58" t="s">
        <v>125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</row>
    <row r="75" spans="1:35" s="50" customFormat="1" ht="12.75" customHeight="1">
      <c r="A75" s="39">
        <f aca="true" t="shared" si="1" ref="A75:A138">A74+1</f>
        <v>67</v>
      </c>
      <c r="B75" s="74" t="s">
        <v>23</v>
      </c>
      <c r="C75" s="58" t="s">
        <v>126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211536</v>
      </c>
      <c r="K75" s="37">
        <v>211536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s="49" customFormat="1" ht="12.75" customHeight="1">
      <c r="A76" s="39">
        <f t="shared" si="1"/>
        <v>68</v>
      </c>
      <c r="B76" s="74"/>
      <c r="C76" s="58" t="s">
        <v>127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s="49" customFormat="1" ht="12.75" customHeight="1">
      <c r="A77" s="39">
        <f t="shared" si="1"/>
        <v>69</v>
      </c>
      <c r="B77" s="74"/>
      <c r="C77" s="58" t="s">
        <v>128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50" customFormat="1" ht="12.75" customHeight="1">
      <c r="A78" s="39">
        <f t="shared" si="1"/>
        <v>70</v>
      </c>
      <c r="B78" s="74"/>
      <c r="C78" s="58" t="s">
        <v>129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317304</v>
      </c>
      <c r="K78" s="37">
        <v>317304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s="49" customFormat="1" ht="12.75" customHeight="1">
      <c r="A79" s="39">
        <f t="shared" si="1"/>
        <v>71</v>
      </c>
      <c r="B79" s="74"/>
      <c r="C79" s="58" t="s">
        <v>130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s="49" customFormat="1" ht="12.75" customHeight="1">
      <c r="A80" s="39">
        <f t="shared" si="1"/>
        <v>72</v>
      </c>
      <c r="B80" s="74"/>
      <c r="C80" s="58" t="s">
        <v>131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s="50" customFormat="1" ht="12.75" customHeight="1">
      <c r="A81" s="39">
        <f t="shared" si="1"/>
        <v>73</v>
      </c>
      <c r="B81" s="74"/>
      <c r="C81" s="58" t="s">
        <v>132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105768</v>
      </c>
      <c r="K81" s="37">
        <v>105768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s="49" customFormat="1" ht="12.75" customHeight="1">
      <c r="A82" s="39">
        <f t="shared" si="1"/>
        <v>74</v>
      </c>
      <c r="B82" s="74"/>
      <c r="C82" s="58" t="s">
        <v>133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11" s="38" customFormat="1" ht="12.75" customHeight="1">
      <c r="A83" s="39">
        <f t="shared" si="1"/>
        <v>75</v>
      </c>
      <c r="B83" s="74" t="s">
        <v>2</v>
      </c>
      <c r="C83" s="58" t="s">
        <v>134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3317844</v>
      </c>
      <c r="J83" s="37">
        <v>0</v>
      </c>
      <c r="K83" s="37">
        <v>3317844</v>
      </c>
    </row>
    <row r="84" spans="1:11" s="38" customFormat="1" ht="12.75" customHeight="1">
      <c r="A84" s="39">
        <f t="shared" si="1"/>
        <v>76</v>
      </c>
      <c r="B84" s="74"/>
      <c r="C84" s="58" t="s">
        <v>135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4919574</v>
      </c>
      <c r="J84" s="37">
        <v>0</v>
      </c>
      <c r="K84" s="37">
        <v>4919574</v>
      </c>
    </row>
    <row r="85" spans="1:35" s="49" customFormat="1" ht="12.75" customHeight="1">
      <c r="A85" s="39">
        <f t="shared" si="1"/>
        <v>77</v>
      </c>
      <c r="B85" s="74" t="s">
        <v>69</v>
      </c>
      <c r="C85" s="58" t="s">
        <v>136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49" customFormat="1" ht="12.75" customHeight="1">
      <c r="A86" s="39">
        <f t="shared" si="1"/>
        <v>78</v>
      </c>
      <c r="B86" s="74"/>
      <c r="C86" s="58" t="s">
        <v>137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49" customFormat="1" ht="12.75" customHeight="1">
      <c r="A87" s="39">
        <f t="shared" si="1"/>
        <v>79</v>
      </c>
      <c r="B87" s="74"/>
      <c r="C87" s="58" t="s">
        <v>138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49" customFormat="1" ht="12.75" customHeight="1">
      <c r="A88" s="39">
        <f t="shared" si="1"/>
        <v>80</v>
      </c>
      <c r="B88" s="74"/>
      <c r="C88" s="58" t="s">
        <v>139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49" customFormat="1" ht="12.75" customHeight="1">
      <c r="A89" s="39">
        <f t="shared" si="1"/>
        <v>81</v>
      </c>
      <c r="B89" s="74"/>
      <c r="C89" s="58" t="s">
        <v>140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49" customFormat="1" ht="12.75" customHeight="1">
      <c r="A90" s="39">
        <f t="shared" si="1"/>
        <v>82</v>
      </c>
      <c r="B90" s="74"/>
      <c r="C90" s="58" t="s">
        <v>141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49" customFormat="1" ht="12.75" customHeight="1">
      <c r="A91" s="39">
        <f t="shared" si="1"/>
        <v>83</v>
      </c>
      <c r="B91" s="74"/>
      <c r="C91" s="58" t="s">
        <v>142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49" customFormat="1" ht="12.75" customHeight="1">
      <c r="A92" s="39">
        <f t="shared" si="1"/>
        <v>84</v>
      </c>
      <c r="B92" s="74"/>
      <c r="C92" s="58" t="s">
        <v>143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49" customFormat="1" ht="12.75" customHeight="1">
      <c r="A93" s="39">
        <f t="shared" si="1"/>
        <v>85</v>
      </c>
      <c r="B93" s="74"/>
      <c r="C93" s="58" t="s">
        <v>144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49" customFormat="1" ht="12.75" customHeight="1">
      <c r="A94" s="39">
        <f t="shared" si="1"/>
        <v>86</v>
      </c>
      <c r="B94" s="74"/>
      <c r="C94" s="58" t="s">
        <v>145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49" customFormat="1" ht="12.75" customHeight="1">
      <c r="A95" s="39">
        <f t="shared" si="1"/>
        <v>87</v>
      </c>
      <c r="B95" s="74"/>
      <c r="C95" s="58" t="s">
        <v>146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49" customFormat="1" ht="12.75" customHeight="1">
      <c r="A96" s="39">
        <f t="shared" si="1"/>
        <v>88</v>
      </c>
      <c r="B96" s="74"/>
      <c r="C96" s="58" t="s">
        <v>147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49" customFormat="1" ht="12.75" customHeight="1">
      <c r="A97" s="39">
        <f t="shared" si="1"/>
        <v>89</v>
      </c>
      <c r="B97" s="74"/>
      <c r="C97" s="58" t="s">
        <v>148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s="49" customFormat="1" ht="12.75" customHeight="1">
      <c r="A98" s="39">
        <f t="shared" si="1"/>
        <v>90</v>
      </c>
      <c r="B98" s="74"/>
      <c r="C98" s="58" t="s">
        <v>149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s="49" customFormat="1" ht="12.75" customHeight="1">
      <c r="A99" s="39">
        <f t="shared" si="1"/>
        <v>91</v>
      </c>
      <c r="B99" s="74"/>
      <c r="C99" s="58" t="s">
        <v>150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s="49" customFormat="1" ht="12.75" customHeight="1">
      <c r="A100" s="39">
        <f t="shared" si="1"/>
        <v>92</v>
      </c>
      <c r="B100" s="74"/>
      <c r="C100" s="58" t="s">
        <v>151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49" customFormat="1" ht="12.75" customHeight="1">
      <c r="A101" s="39">
        <f t="shared" si="1"/>
        <v>93</v>
      </c>
      <c r="B101" s="74"/>
      <c r="C101" s="58" t="s">
        <v>152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s="49" customFormat="1" ht="12.75" customHeight="1">
      <c r="A102" s="39">
        <f t="shared" si="1"/>
        <v>94</v>
      </c>
      <c r="B102" s="74"/>
      <c r="C102" s="58" t="s">
        <v>153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s="49" customFormat="1" ht="12.75" customHeight="1">
      <c r="A103" s="39">
        <f t="shared" si="1"/>
        <v>95</v>
      </c>
      <c r="B103" s="74"/>
      <c r="C103" s="58" t="s">
        <v>154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s="49" customFormat="1" ht="12.75" customHeight="1">
      <c r="A104" s="39">
        <f t="shared" si="1"/>
        <v>96</v>
      </c>
      <c r="B104" s="74"/>
      <c r="C104" s="58" t="s">
        <v>155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49" customFormat="1" ht="12.75" customHeight="1">
      <c r="A105" s="39">
        <f t="shared" si="1"/>
        <v>97</v>
      </c>
      <c r="B105" s="74"/>
      <c r="C105" s="58" t="s">
        <v>156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49" customFormat="1" ht="12.75" customHeight="1">
      <c r="A106" s="39">
        <f t="shared" si="1"/>
        <v>98</v>
      </c>
      <c r="B106" s="74"/>
      <c r="C106" s="58" t="s">
        <v>157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s="49" customFormat="1" ht="12.75" customHeight="1">
      <c r="A107" s="39">
        <f t="shared" si="1"/>
        <v>99</v>
      </c>
      <c r="B107" s="74"/>
      <c r="C107" s="58" t="s">
        <v>158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s="49" customFormat="1" ht="12.75" customHeight="1">
      <c r="A108" s="39">
        <f t="shared" si="1"/>
        <v>100</v>
      </c>
      <c r="B108" s="74"/>
      <c r="C108" s="58" t="s">
        <v>159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s="49" customFormat="1" ht="12.75" customHeight="1">
      <c r="A109" s="39">
        <f t="shared" si="1"/>
        <v>101</v>
      </c>
      <c r="B109" s="74"/>
      <c r="C109" s="58" t="s">
        <v>160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49" customFormat="1" ht="12.75" customHeight="1">
      <c r="A110" s="39">
        <f t="shared" si="1"/>
        <v>102</v>
      </c>
      <c r="B110" s="74"/>
      <c r="C110" s="58" t="s">
        <v>161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50" customFormat="1" ht="12.75" customHeight="1">
      <c r="A111" s="39">
        <f t="shared" si="1"/>
        <v>103</v>
      </c>
      <c r="B111" s="74"/>
      <c r="C111" s="58" t="s">
        <v>162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848770</v>
      </c>
      <c r="J111" s="37">
        <v>0</v>
      </c>
      <c r="K111" s="37">
        <v>848770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s="50" customFormat="1" ht="12.75" customHeight="1">
      <c r="A112" s="39">
        <f t="shared" si="1"/>
        <v>104</v>
      </c>
      <c r="B112" s="74"/>
      <c r="C112" s="58" t="s">
        <v>163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509262</v>
      </c>
      <c r="J112" s="37">
        <v>0</v>
      </c>
      <c r="K112" s="37">
        <v>509262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s="50" customFormat="1" ht="12.75" customHeight="1">
      <c r="A113" s="39">
        <f t="shared" si="1"/>
        <v>105</v>
      </c>
      <c r="B113" s="74"/>
      <c r="C113" s="58" t="s">
        <v>164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169754</v>
      </c>
      <c r="J113" s="37">
        <v>0</v>
      </c>
      <c r="K113" s="37">
        <v>169754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s="50" customFormat="1" ht="12.75" customHeight="1">
      <c r="A114" s="39">
        <f t="shared" si="1"/>
        <v>106</v>
      </c>
      <c r="B114" s="74"/>
      <c r="C114" s="58" t="s">
        <v>165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169754</v>
      </c>
      <c r="J114" s="37">
        <v>0</v>
      </c>
      <c r="K114" s="37">
        <v>169754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s="49" customFormat="1" ht="12.75" customHeight="1">
      <c r="A115" s="39">
        <f t="shared" si="1"/>
        <v>107</v>
      </c>
      <c r="B115" s="74"/>
      <c r="C115" s="58" t="s">
        <v>166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50" customFormat="1" ht="12.75" customHeight="1">
      <c r="A116" s="39">
        <f t="shared" si="1"/>
        <v>108</v>
      </c>
      <c r="B116" s="74"/>
      <c r="C116" s="58" t="s">
        <v>167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333978</v>
      </c>
      <c r="J116" s="37">
        <v>0</v>
      </c>
      <c r="K116" s="37">
        <v>333978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s="49" customFormat="1" ht="12.75" customHeight="1">
      <c r="A117" s="39">
        <f t="shared" si="1"/>
        <v>109</v>
      </c>
      <c r="B117" s="74"/>
      <c r="C117" s="58" t="s">
        <v>168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50" customFormat="1" ht="12.75" customHeight="1">
      <c r="A118" s="39">
        <f t="shared" si="1"/>
        <v>110</v>
      </c>
      <c r="B118" s="74"/>
      <c r="C118" s="58" t="s">
        <v>169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305604</v>
      </c>
      <c r="J118" s="37">
        <v>0</v>
      </c>
      <c r="K118" s="37">
        <v>305604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s="50" customFormat="1" ht="12.75" customHeight="1">
      <c r="A119" s="39">
        <f t="shared" si="1"/>
        <v>111</v>
      </c>
      <c r="B119" s="75"/>
      <c r="C119" s="58" t="s">
        <v>170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413741</v>
      </c>
      <c r="J119" s="37">
        <v>0</v>
      </c>
      <c r="K119" s="37">
        <v>413741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s="50" customFormat="1" ht="12.75" customHeight="1">
      <c r="A120" s="39">
        <f t="shared" si="1"/>
        <v>112</v>
      </c>
      <c r="B120" s="74" t="s">
        <v>25</v>
      </c>
      <c r="C120" s="58" t="s">
        <v>171</v>
      </c>
      <c r="D120" s="37">
        <v>0</v>
      </c>
      <c r="E120" s="37">
        <v>0</v>
      </c>
      <c r="F120" s="37">
        <v>0</v>
      </c>
      <c r="G120" s="37">
        <v>0</v>
      </c>
      <c r="H120" s="37">
        <v>3926670</v>
      </c>
      <c r="I120" s="37">
        <v>0</v>
      </c>
      <c r="J120" s="37">
        <v>261778</v>
      </c>
      <c r="K120" s="37">
        <v>4188448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s="50" customFormat="1" ht="12.75" customHeight="1">
      <c r="A121" s="39">
        <f t="shared" si="1"/>
        <v>113</v>
      </c>
      <c r="B121" s="74"/>
      <c r="C121" s="58" t="s">
        <v>172</v>
      </c>
      <c r="D121" s="37">
        <v>0</v>
      </c>
      <c r="E121" s="37">
        <v>3141336</v>
      </c>
      <c r="F121" s="37">
        <v>0</v>
      </c>
      <c r="G121" s="37">
        <v>0</v>
      </c>
      <c r="H121" s="37">
        <v>4188448</v>
      </c>
      <c r="I121" s="37">
        <v>785334</v>
      </c>
      <c r="J121" s="37">
        <v>0</v>
      </c>
      <c r="K121" s="37">
        <v>8115118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s="49" customFormat="1" ht="12.75" customHeight="1">
      <c r="A122" s="39">
        <f t="shared" si="1"/>
        <v>114</v>
      </c>
      <c r="B122" s="76"/>
      <c r="C122" s="58" t="s">
        <v>173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50" customFormat="1" ht="12.75" customHeight="1">
      <c r="A123" s="39">
        <f t="shared" si="1"/>
        <v>115</v>
      </c>
      <c r="B123" s="74"/>
      <c r="C123" s="58" t="s">
        <v>174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s="49" customFormat="1" ht="12.75" customHeight="1">
      <c r="A124" s="39">
        <f t="shared" si="1"/>
        <v>116</v>
      </c>
      <c r="B124" s="76"/>
      <c r="C124" s="58" t="s">
        <v>175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s="50" customFormat="1" ht="12.75" customHeight="1">
      <c r="A125" s="39">
        <f t="shared" si="1"/>
        <v>117</v>
      </c>
      <c r="B125" s="74"/>
      <c r="C125" s="58" t="s">
        <v>176</v>
      </c>
      <c r="D125" s="37">
        <v>0</v>
      </c>
      <c r="E125" s="37">
        <v>1058256</v>
      </c>
      <c r="F125" s="37">
        <v>0</v>
      </c>
      <c r="G125" s="37">
        <v>0</v>
      </c>
      <c r="H125" s="37">
        <v>1058256</v>
      </c>
      <c r="I125" s="37">
        <v>0</v>
      </c>
      <c r="J125" s="37">
        <v>0</v>
      </c>
      <c r="K125" s="37">
        <v>2116512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s="50" customFormat="1" ht="12.75" customHeight="1">
      <c r="A126" s="39">
        <f t="shared" si="1"/>
        <v>118</v>
      </c>
      <c r="B126" s="74"/>
      <c r="C126" s="58" t="s">
        <v>177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s="50" customFormat="1" ht="12.75" customHeight="1">
      <c r="A127" s="39">
        <f t="shared" si="1"/>
        <v>119</v>
      </c>
      <c r="B127" s="74"/>
      <c r="C127" s="58" t="s">
        <v>178</v>
      </c>
      <c r="D127" s="37">
        <v>0</v>
      </c>
      <c r="E127" s="37">
        <v>7936920</v>
      </c>
      <c r="F127" s="37">
        <v>0</v>
      </c>
      <c r="G127" s="37">
        <v>0</v>
      </c>
      <c r="H127" s="37">
        <v>529128</v>
      </c>
      <c r="I127" s="37">
        <v>529128</v>
      </c>
      <c r="J127" s="37">
        <v>0</v>
      </c>
      <c r="K127" s="37">
        <v>8995176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s="50" customFormat="1" ht="12.75" customHeight="1">
      <c r="A128" s="39">
        <f t="shared" si="1"/>
        <v>120</v>
      </c>
      <c r="B128" s="74"/>
      <c r="C128" s="58" t="s">
        <v>179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s="49" customFormat="1" ht="12.75" customHeight="1">
      <c r="A129" s="39">
        <f t="shared" si="1"/>
        <v>121</v>
      </c>
      <c r="B129" s="76"/>
      <c r="C129" s="58" t="s">
        <v>180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s="50" customFormat="1" ht="12.75" customHeight="1">
      <c r="A130" s="39">
        <f t="shared" si="1"/>
        <v>122</v>
      </c>
      <c r="B130" s="74"/>
      <c r="C130" s="58" t="s">
        <v>181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s="49" customFormat="1" ht="12.75" customHeight="1">
      <c r="A131" s="39">
        <f t="shared" si="1"/>
        <v>123</v>
      </c>
      <c r="B131" s="76"/>
      <c r="C131" s="58" t="s">
        <v>182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s="49" customFormat="1" ht="12.75" customHeight="1">
      <c r="A132" s="39">
        <f t="shared" si="1"/>
        <v>124</v>
      </c>
      <c r="B132" s="77"/>
      <c r="C132" s="58" t="s">
        <v>183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11" s="18" customFormat="1" ht="12.75" customHeight="1">
      <c r="A133" s="39">
        <f t="shared" si="1"/>
        <v>125</v>
      </c>
      <c r="B133" s="75" t="s">
        <v>21</v>
      </c>
      <c r="C133" s="58" t="s">
        <v>603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f t="shared" si="1"/>
        <v>126</v>
      </c>
      <c r="B134" s="76"/>
      <c r="C134" s="58" t="s">
        <v>184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f t="shared" si="1"/>
        <v>127</v>
      </c>
      <c r="B135" s="76"/>
      <c r="C135" s="58" t="s">
        <v>185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f t="shared" si="1"/>
        <v>128</v>
      </c>
      <c r="B136" s="76"/>
      <c r="C136" s="58" t="s">
        <v>186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18" customFormat="1" ht="12.75" customHeight="1">
      <c r="A137" s="39">
        <f t="shared" si="1"/>
        <v>129</v>
      </c>
      <c r="B137" s="76"/>
      <c r="C137" s="58" t="s">
        <v>187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</row>
    <row r="138" spans="1:11" s="38" customFormat="1" ht="12.75" customHeight="1">
      <c r="A138" s="39">
        <f t="shared" si="1"/>
        <v>130</v>
      </c>
      <c r="B138" s="76"/>
      <c r="C138" s="58" t="s">
        <v>188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s="18" customFormat="1" ht="12.75" customHeight="1">
      <c r="A139" s="39">
        <f aca="true" t="shared" si="2" ref="A139:A202">A138+1</f>
        <v>131</v>
      </c>
      <c r="B139" s="76"/>
      <c r="C139" s="58" t="s">
        <v>189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f t="shared" si="2"/>
        <v>132</v>
      </c>
      <c r="B140" s="76"/>
      <c r="C140" s="58" t="s">
        <v>190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f t="shared" si="2"/>
        <v>133</v>
      </c>
      <c r="B141" s="76"/>
      <c r="C141" s="58" t="s">
        <v>191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f t="shared" si="2"/>
        <v>134</v>
      </c>
      <c r="B142" s="76"/>
      <c r="C142" s="58" t="s">
        <v>192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f t="shared" si="2"/>
        <v>135</v>
      </c>
      <c r="B143" s="76"/>
      <c r="C143" s="58" t="s">
        <v>193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f t="shared" si="2"/>
        <v>136</v>
      </c>
      <c r="B144" s="76"/>
      <c r="C144" s="58" t="s">
        <v>194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f t="shared" si="2"/>
        <v>137</v>
      </c>
      <c r="B145" s="76"/>
      <c r="C145" s="58" t="s">
        <v>195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f t="shared" si="2"/>
        <v>138</v>
      </c>
      <c r="B146" s="76"/>
      <c r="C146" s="58" t="s">
        <v>196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f t="shared" si="2"/>
        <v>139</v>
      </c>
      <c r="B147" s="76"/>
      <c r="C147" s="58" t="s">
        <v>197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f t="shared" si="2"/>
        <v>140</v>
      </c>
      <c r="B148" s="76"/>
      <c r="C148" s="58" t="s">
        <v>198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f t="shared" si="2"/>
        <v>141</v>
      </c>
      <c r="B149" s="76"/>
      <c r="C149" s="58" t="s">
        <v>199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f t="shared" si="2"/>
        <v>142</v>
      </c>
      <c r="B150" s="76"/>
      <c r="C150" s="58" t="s">
        <v>200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f t="shared" si="2"/>
        <v>143</v>
      </c>
      <c r="B151" s="76"/>
      <c r="C151" s="58" t="s">
        <v>201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f t="shared" si="2"/>
        <v>144</v>
      </c>
      <c r="B152" s="76"/>
      <c r="C152" s="58" t="s">
        <v>202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f t="shared" si="2"/>
        <v>145</v>
      </c>
      <c r="B153" s="76"/>
      <c r="C153" s="58" t="s">
        <v>203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18" customFormat="1" ht="12.75" customHeight="1">
      <c r="A154" s="39">
        <f t="shared" si="2"/>
        <v>146</v>
      </c>
      <c r="B154" s="76"/>
      <c r="C154" s="58" t="s">
        <v>204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</row>
    <row r="155" spans="1:11" s="38" customFormat="1" ht="12.75" customHeight="1">
      <c r="A155" s="39">
        <f t="shared" si="2"/>
        <v>147</v>
      </c>
      <c r="B155" s="76"/>
      <c r="C155" s="58" t="s">
        <v>205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</row>
    <row r="156" spans="1:11" s="18" customFormat="1" ht="12.75" customHeight="1">
      <c r="A156" s="39">
        <f t="shared" si="2"/>
        <v>148</v>
      </c>
      <c r="B156" s="76"/>
      <c r="C156" s="58" t="s">
        <v>206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</row>
    <row r="157" spans="1:11" s="38" customFormat="1" ht="12.75" customHeight="1">
      <c r="A157" s="39">
        <f t="shared" si="2"/>
        <v>149</v>
      </c>
      <c r="B157" s="76"/>
      <c r="C157" s="58" t="s">
        <v>207</v>
      </c>
      <c r="D157" s="37">
        <v>0</v>
      </c>
      <c r="E157" s="37">
        <v>0</v>
      </c>
      <c r="F157" s="37">
        <v>0</v>
      </c>
      <c r="G157" s="37">
        <v>122902</v>
      </c>
      <c r="H157" s="37">
        <v>0</v>
      </c>
      <c r="I157" s="37">
        <v>245804</v>
      </c>
      <c r="J157" s="37">
        <v>0</v>
      </c>
      <c r="K157" s="37">
        <v>368706</v>
      </c>
    </row>
    <row r="158" spans="1:11" s="18" customFormat="1" ht="12.75" customHeight="1">
      <c r="A158" s="39">
        <f t="shared" si="2"/>
        <v>150</v>
      </c>
      <c r="B158" s="76"/>
      <c r="C158" s="58" t="s">
        <v>208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</row>
    <row r="159" spans="1:11" s="38" customFormat="1" ht="12.75" customHeight="1">
      <c r="A159" s="39">
        <f t="shared" si="2"/>
        <v>151</v>
      </c>
      <c r="B159" s="76"/>
      <c r="C159" s="58" t="s">
        <v>209</v>
      </c>
      <c r="D159" s="37">
        <v>0</v>
      </c>
      <c r="E159" s="37">
        <v>0</v>
      </c>
      <c r="F159" s="37">
        <v>0</v>
      </c>
      <c r="G159" s="37">
        <v>614510</v>
      </c>
      <c r="H159" s="37">
        <v>0</v>
      </c>
      <c r="I159" s="37">
        <v>122902</v>
      </c>
      <c r="J159" s="37">
        <v>0</v>
      </c>
      <c r="K159" s="37">
        <v>737412</v>
      </c>
    </row>
    <row r="160" spans="1:11" s="18" customFormat="1" ht="12.75" customHeight="1">
      <c r="A160" s="39">
        <f t="shared" si="2"/>
        <v>152</v>
      </c>
      <c r="B160" s="76"/>
      <c r="C160" s="58" t="s">
        <v>210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f t="shared" si="2"/>
        <v>153</v>
      </c>
      <c r="B161" s="76"/>
      <c r="C161" s="58" t="s">
        <v>211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18" customFormat="1" ht="12.75" customHeight="1">
      <c r="A162" s="39">
        <f t="shared" si="2"/>
        <v>154</v>
      </c>
      <c r="B162" s="76"/>
      <c r="C162" s="58" t="s">
        <v>212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</row>
    <row r="163" spans="1:11" s="38" customFormat="1" ht="12.75" customHeight="1">
      <c r="A163" s="39">
        <f t="shared" si="2"/>
        <v>155</v>
      </c>
      <c r="B163" s="76"/>
      <c r="C163" s="58" t="s">
        <v>213</v>
      </c>
      <c r="D163" s="37">
        <v>0</v>
      </c>
      <c r="E163" s="37">
        <v>0</v>
      </c>
      <c r="F163" s="37">
        <v>0</v>
      </c>
      <c r="G163" s="37">
        <v>1351922</v>
      </c>
      <c r="H163" s="37">
        <v>0</v>
      </c>
      <c r="I163" s="37">
        <v>0</v>
      </c>
      <c r="J163" s="37">
        <v>0</v>
      </c>
      <c r="K163" s="37">
        <v>1351922</v>
      </c>
    </row>
    <row r="164" spans="1:11" s="38" customFormat="1" ht="12.75" customHeight="1">
      <c r="A164" s="39">
        <f t="shared" si="2"/>
        <v>156</v>
      </c>
      <c r="B164" s="76"/>
      <c r="C164" s="58" t="s">
        <v>214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s="18" customFormat="1" ht="12.75" customHeight="1">
      <c r="A165" s="39">
        <f t="shared" si="2"/>
        <v>157</v>
      </c>
      <c r="B165" s="76"/>
      <c r="C165" s="58" t="s">
        <v>215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18" customFormat="1" ht="12.75" customHeight="1">
      <c r="A166" s="39">
        <f t="shared" si="2"/>
        <v>158</v>
      </c>
      <c r="B166" s="76"/>
      <c r="C166" s="58" t="s">
        <v>216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</row>
    <row r="167" spans="1:11" s="38" customFormat="1" ht="12.75" customHeight="1">
      <c r="A167" s="39">
        <f t="shared" si="2"/>
        <v>159</v>
      </c>
      <c r="B167" s="76"/>
      <c r="C167" s="58" t="s">
        <v>217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</row>
    <row r="168" spans="1:11" s="38" customFormat="1" ht="12.75" customHeight="1">
      <c r="A168" s="39">
        <f t="shared" si="2"/>
        <v>160</v>
      </c>
      <c r="B168" s="76"/>
      <c r="C168" s="58" t="s">
        <v>218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</row>
    <row r="169" spans="1:11" s="38" customFormat="1" ht="12.75" customHeight="1">
      <c r="A169" s="39">
        <f t="shared" si="2"/>
        <v>161</v>
      </c>
      <c r="B169" s="76"/>
      <c r="C169" s="58" t="s">
        <v>219</v>
      </c>
      <c r="D169" s="37">
        <v>0</v>
      </c>
      <c r="E169" s="37">
        <v>0</v>
      </c>
      <c r="F169" s="37">
        <v>0</v>
      </c>
      <c r="G169" s="37">
        <v>122902</v>
      </c>
      <c r="H169" s="37">
        <v>0</v>
      </c>
      <c r="I169" s="37">
        <v>0</v>
      </c>
      <c r="J169" s="37">
        <v>0</v>
      </c>
      <c r="K169" s="37">
        <v>122902</v>
      </c>
    </row>
    <row r="170" spans="1:11" s="18" customFormat="1" ht="12.75" customHeight="1">
      <c r="A170" s="39">
        <f t="shared" si="2"/>
        <v>162</v>
      </c>
      <c r="B170" s="76"/>
      <c r="C170" s="58" t="s">
        <v>220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</row>
    <row r="171" spans="1:11" s="38" customFormat="1" ht="12.75" customHeight="1">
      <c r="A171" s="39">
        <f t="shared" si="2"/>
        <v>163</v>
      </c>
      <c r="B171" s="76"/>
      <c r="C171" s="58" t="s">
        <v>221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</row>
    <row r="172" spans="1:11" s="38" customFormat="1" ht="12.75" customHeight="1">
      <c r="A172" s="39">
        <f t="shared" si="2"/>
        <v>164</v>
      </c>
      <c r="B172" s="76"/>
      <c r="C172" s="58" t="s">
        <v>222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</row>
    <row r="173" spans="1:11" s="18" customFormat="1" ht="12.75" customHeight="1">
      <c r="A173" s="39">
        <f t="shared" si="2"/>
        <v>165</v>
      </c>
      <c r="B173" s="76"/>
      <c r="C173" s="58" t="s">
        <v>223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18" customFormat="1" ht="12.75" customHeight="1">
      <c r="A174" s="39">
        <f t="shared" si="2"/>
        <v>166</v>
      </c>
      <c r="B174" s="76"/>
      <c r="C174" s="58" t="s">
        <v>224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</row>
    <row r="175" spans="1:11" s="38" customFormat="1" ht="12.75" customHeight="1">
      <c r="A175" s="39">
        <f t="shared" si="2"/>
        <v>167</v>
      </c>
      <c r="B175" s="76"/>
      <c r="C175" s="58" t="s">
        <v>225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122902</v>
      </c>
      <c r="J175" s="37">
        <v>0</v>
      </c>
      <c r="K175" s="37">
        <v>122902</v>
      </c>
    </row>
    <row r="176" spans="1:11" s="38" customFormat="1" ht="12.75" customHeight="1">
      <c r="A176" s="39">
        <f t="shared" si="2"/>
        <v>168</v>
      </c>
      <c r="B176" s="76"/>
      <c r="C176" s="58" t="s">
        <v>226</v>
      </c>
      <c r="D176" s="37">
        <v>0</v>
      </c>
      <c r="E176" s="37">
        <v>0</v>
      </c>
      <c r="F176" s="37">
        <v>0</v>
      </c>
      <c r="G176" s="37">
        <v>122902</v>
      </c>
      <c r="H176" s="37">
        <v>0</v>
      </c>
      <c r="I176" s="37">
        <v>0</v>
      </c>
      <c r="J176" s="37">
        <v>0</v>
      </c>
      <c r="K176" s="37">
        <v>122902</v>
      </c>
    </row>
    <row r="177" spans="1:11" s="18" customFormat="1" ht="12.75" customHeight="1">
      <c r="A177" s="39">
        <f t="shared" si="2"/>
        <v>169</v>
      </c>
      <c r="B177" s="76"/>
      <c r="C177" s="58" t="s">
        <v>227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18" customFormat="1" ht="12.75" customHeight="1">
      <c r="A178" s="39">
        <f t="shared" si="2"/>
        <v>170</v>
      </c>
      <c r="B178" s="76"/>
      <c r="C178" s="58" t="s">
        <v>228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</row>
    <row r="179" spans="1:11" s="38" customFormat="1" ht="12.75" customHeight="1">
      <c r="A179" s="39">
        <f t="shared" si="2"/>
        <v>171</v>
      </c>
      <c r="B179" s="76"/>
      <c r="C179" s="58" t="s">
        <v>229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s="18" customFormat="1" ht="12.75" customHeight="1">
      <c r="A180" s="39">
        <f t="shared" si="2"/>
        <v>172</v>
      </c>
      <c r="B180" s="76"/>
      <c r="C180" s="58" t="s">
        <v>230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f t="shared" si="2"/>
        <v>173</v>
      </c>
      <c r="B181" s="76"/>
      <c r="C181" s="58" t="s">
        <v>231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f t="shared" si="2"/>
        <v>174</v>
      </c>
      <c r="B182" s="76"/>
      <c r="C182" s="58" t="s">
        <v>232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18" customFormat="1" ht="12.75" customHeight="1">
      <c r="A183" s="39">
        <f t="shared" si="2"/>
        <v>175</v>
      </c>
      <c r="B183" s="76"/>
      <c r="C183" s="58" t="s">
        <v>233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</row>
    <row r="184" spans="1:11" s="38" customFormat="1" ht="12.75" customHeight="1">
      <c r="A184" s="39">
        <f t="shared" si="2"/>
        <v>176</v>
      </c>
      <c r="B184" s="76"/>
      <c r="C184" s="58" t="s">
        <v>234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</row>
    <row r="185" spans="1:11" s="38" customFormat="1" ht="12.75" customHeight="1">
      <c r="A185" s="39">
        <f t="shared" si="2"/>
        <v>177</v>
      </c>
      <c r="B185" s="76"/>
      <c r="C185" s="58" t="s">
        <v>235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1" s="18" customFormat="1" ht="12.75" customHeight="1">
      <c r="A186" s="39">
        <f t="shared" si="2"/>
        <v>178</v>
      </c>
      <c r="B186" s="76"/>
      <c r="C186" s="58" t="s">
        <v>236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</row>
    <row r="187" spans="1:11" s="38" customFormat="1" ht="12.75" customHeight="1">
      <c r="A187" s="39">
        <f t="shared" si="2"/>
        <v>179</v>
      </c>
      <c r="B187" s="76"/>
      <c r="C187" s="58" t="s">
        <v>237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122902</v>
      </c>
      <c r="J187" s="37">
        <v>0</v>
      </c>
      <c r="K187" s="37">
        <v>122902</v>
      </c>
    </row>
    <row r="188" spans="1:11" s="18" customFormat="1" ht="12.75" customHeight="1">
      <c r="A188" s="39">
        <f t="shared" si="2"/>
        <v>180</v>
      </c>
      <c r="B188" s="76"/>
      <c r="C188" s="58" t="s">
        <v>238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</row>
    <row r="189" spans="1:11" s="38" customFormat="1" ht="12.75" customHeight="1">
      <c r="A189" s="39">
        <f t="shared" si="2"/>
        <v>181</v>
      </c>
      <c r="B189" s="76"/>
      <c r="C189" s="58" t="s">
        <v>239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</row>
    <row r="190" spans="1:11" s="18" customFormat="1" ht="12.75" customHeight="1">
      <c r="A190" s="39">
        <f t="shared" si="2"/>
        <v>182</v>
      </c>
      <c r="B190" s="76"/>
      <c r="C190" s="58" t="s">
        <v>240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18" customFormat="1" ht="12.75" customHeight="1">
      <c r="A191" s="39">
        <f t="shared" si="2"/>
        <v>183</v>
      </c>
      <c r="B191" s="76"/>
      <c r="C191" s="58" t="s">
        <v>241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</row>
    <row r="192" spans="1:11" s="38" customFormat="1" ht="12.75" customHeight="1">
      <c r="A192" s="39">
        <f t="shared" si="2"/>
        <v>184</v>
      </c>
      <c r="B192" s="76"/>
      <c r="C192" s="58" t="s">
        <v>242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</row>
    <row r="193" spans="1:11" s="18" customFormat="1" ht="12.75" customHeight="1">
      <c r="A193" s="39">
        <f t="shared" si="2"/>
        <v>185</v>
      </c>
      <c r="B193" s="76"/>
      <c r="C193" s="58" t="s">
        <v>243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f t="shared" si="2"/>
        <v>186</v>
      </c>
      <c r="B194" s="76"/>
      <c r="C194" s="58" t="s">
        <v>244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f t="shared" si="2"/>
        <v>187</v>
      </c>
      <c r="B195" s="76"/>
      <c r="C195" s="58" t="s">
        <v>245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f t="shared" si="2"/>
        <v>188</v>
      </c>
      <c r="B196" s="76"/>
      <c r="C196" s="58" t="s">
        <v>246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f t="shared" si="2"/>
        <v>189</v>
      </c>
      <c r="B197" s="76"/>
      <c r="C197" s="58" t="s">
        <v>247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f t="shared" si="2"/>
        <v>190</v>
      </c>
      <c r="B198" s="76"/>
      <c r="C198" s="58" t="s">
        <v>248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f t="shared" si="2"/>
        <v>191</v>
      </c>
      <c r="B199" s="76"/>
      <c r="C199" s="58" t="s">
        <v>249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f t="shared" si="2"/>
        <v>192</v>
      </c>
      <c r="B200" s="76"/>
      <c r="C200" s="58" t="s">
        <v>250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f t="shared" si="2"/>
        <v>193</v>
      </c>
      <c r="B201" s="76"/>
      <c r="C201" s="58" t="s">
        <v>251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f t="shared" si="2"/>
        <v>194</v>
      </c>
      <c r="B202" s="76"/>
      <c r="C202" s="58" t="s">
        <v>252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f aca="true" t="shared" si="3" ref="A203:A266">A202+1</f>
        <v>195</v>
      </c>
      <c r="B203" s="76"/>
      <c r="C203" s="58" t="s">
        <v>253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18" customFormat="1" ht="12.75" customHeight="1">
      <c r="A204" s="39">
        <f t="shared" si="3"/>
        <v>196</v>
      </c>
      <c r="B204" s="76"/>
      <c r="C204" s="58" t="s">
        <v>254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</row>
    <row r="205" spans="1:11" s="38" customFormat="1" ht="12.75" customHeight="1">
      <c r="A205" s="39">
        <f t="shared" si="3"/>
        <v>197</v>
      </c>
      <c r="B205" s="76"/>
      <c r="C205" s="58" t="s">
        <v>255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s="18" customFormat="1" ht="12.75" customHeight="1">
      <c r="A206" s="39">
        <f t="shared" si="3"/>
        <v>198</v>
      </c>
      <c r="B206" s="76"/>
      <c r="C206" s="58" t="s">
        <v>256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s="38" customFormat="1" ht="12.75" customHeight="1">
      <c r="A207" s="39">
        <f t="shared" si="3"/>
        <v>199</v>
      </c>
      <c r="B207" s="76"/>
      <c r="C207" s="58" t="s">
        <v>257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</row>
    <row r="208" spans="1:11" s="18" customFormat="1" ht="12.75" customHeight="1">
      <c r="A208" s="39">
        <f t="shared" si="3"/>
        <v>200</v>
      </c>
      <c r="B208" s="76"/>
      <c r="C208" s="58" t="s">
        <v>258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f t="shared" si="3"/>
        <v>201</v>
      </c>
      <c r="B209" s="76"/>
      <c r="C209" s="58" t="s">
        <v>259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f t="shared" si="3"/>
        <v>202</v>
      </c>
      <c r="B210" s="76"/>
      <c r="C210" s="58" t="s">
        <v>260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f t="shared" si="3"/>
        <v>203</v>
      </c>
      <c r="B211" s="76"/>
      <c r="C211" s="58" t="s">
        <v>261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f t="shared" si="3"/>
        <v>204</v>
      </c>
      <c r="B212" s="76"/>
      <c r="C212" s="58" t="s">
        <v>262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f t="shared" si="3"/>
        <v>205</v>
      </c>
      <c r="B213" s="76"/>
      <c r="C213" s="58" t="s">
        <v>263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f t="shared" si="3"/>
        <v>206</v>
      </c>
      <c r="B214" s="76"/>
      <c r="C214" s="58" t="s">
        <v>264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f t="shared" si="3"/>
        <v>207</v>
      </c>
      <c r="B215" s="76"/>
      <c r="C215" s="58" t="s">
        <v>265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f t="shared" si="3"/>
        <v>208</v>
      </c>
      <c r="B216" s="76"/>
      <c r="C216" s="58" t="s">
        <v>266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18" customFormat="1" ht="12.75" customHeight="1">
      <c r="A217" s="39">
        <f t="shared" si="3"/>
        <v>209</v>
      </c>
      <c r="B217" s="76"/>
      <c r="C217" s="58" t="s">
        <v>267</v>
      </c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</row>
    <row r="218" spans="1:11" s="38" customFormat="1" ht="12.75" customHeight="1">
      <c r="A218" s="39">
        <f t="shared" si="3"/>
        <v>210</v>
      </c>
      <c r="B218" s="76"/>
      <c r="C218" s="58" t="s">
        <v>268</v>
      </c>
      <c r="D218" s="37">
        <v>0</v>
      </c>
      <c r="E218" s="37">
        <v>0</v>
      </c>
      <c r="F218" s="37">
        <v>0</v>
      </c>
      <c r="G218" s="37">
        <v>245804</v>
      </c>
      <c r="H218" s="37">
        <v>0</v>
      </c>
      <c r="I218" s="37">
        <v>0</v>
      </c>
      <c r="J218" s="37">
        <v>0</v>
      </c>
      <c r="K218" s="37">
        <v>245804</v>
      </c>
    </row>
    <row r="219" spans="1:11" s="18" customFormat="1" ht="12.75" customHeight="1">
      <c r="A219" s="39">
        <f t="shared" si="3"/>
        <v>211</v>
      </c>
      <c r="B219" s="76"/>
      <c r="C219" s="58" t="s">
        <v>269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18" customFormat="1" ht="12.75" customHeight="1">
      <c r="A220" s="39">
        <f t="shared" si="3"/>
        <v>212</v>
      </c>
      <c r="B220" s="76"/>
      <c r="C220" s="58" t="s">
        <v>270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</row>
    <row r="221" spans="1:11" s="38" customFormat="1" ht="12.75" customHeight="1">
      <c r="A221" s="39">
        <f t="shared" si="3"/>
        <v>213</v>
      </c>
      <c r="B221" s="76"/>
      <c r="C221" s="58" t="s">
        <v>271</v>
      </c>
      <c r="D221" s="37">
        <v>0</v>
      </c>
      <c r="E221" s="37">
        <v>0</v>
      </c>
      <c r="F221" s="37">
        <v>0</v>
      </c>
      <c r="G221" s="37">
        <v>860314</v>
      </c>
      <c r="H221" s="37">
        <v>0</v>
      </c>
      <c r="I221" s="37">
        <v>0</v>
      </c>
      <c r="J221" s="37">
        <v>0</v>
      </c>
      <c r="K221" s="37">
        <v>860314</v>
      </c>
    </row>
    <row r="222" spans="1:11" s="38" customFormat="1" ht="12.75" customHeight="1">
      <c r="A222" s="39">
        <f t="shared" si="3"/>
        <v>214</v>
      </c>
      <c r="B222" s="76"/>
      <c r="C222" s="58" t="s">
        <v>272</v>
      </c>
      <c r="D222" s="37">
        <v>0</v>
      </c>
      <c r="E222" s="37">
        <v>0</v>
      </c>
      <c r="F222" s="37">
        <v>0</v>
      </c>
      <c r="G222" s="37">
        <v>122902</v>
      </c>
      <c r="H222" s="37">
        <v>0</v>
      </c>
      <c r="I222" s="37">
        <v>0</v>
      </c>
      <c r="J222" s="37">
        <v>0</v>
      </c>
      <c r="K222" s="37">
        <v>122902</v>
      </c>
    </row>
    <row r="223" spans="1:11" s="18" customFormat="1" ht="12.75" customHeight="1">
      <c r="A223" s="39">
        <f t="shared" si="3"/>
        <v>215</v>
      </c>
      <c r="B223" s="76"/>
      <c r="C223" s="58" t="s">
        <v>273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</row>
    <row r="224" spans="1:11" s="38" customFormat="1" ht="12.75" customHeight="1">
      <c r="A224" s="39">
        <f t="shared" si="3"/>
        <v>216</v>
      </c>
      <c r="B224" s="76"/>
      <c r="C224" s="58" t="s">
        <v>274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</row>
    <row r="225" spans="1:11" s="38" customFormat="1" ht="12.75" customHeight="1">
      <c r="A225" s="39">
        <f t="shared" si="3"/>
        <v>217</v>
      </c>
      <c r="B225" s="76"/>
      <c r="C225" s="58" t="s">
        <v>275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</row>
    <row r="226" spans="1:11" s="18" customFormat="1" ht="12.75" customHeight="1">
      <c r="A226" s="39">
        <f t="shared" si="3"/>
        <v>218</v>
      </c>
      <c r="B226" s="76"/>
      <c r="C226" s="58" t="s">
        <v>276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f t="shared" si="3"/>
        <v>219</v>
      </c>
      <c r="B227" s="76"/>
      <c r="C227" s="58" t="s">
        <v>277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f t="shared" si="3"/>
        <v>220</v>
      </c>
      <c r="B228" s="76"/>
      <c r="C228" s="58" t="s">
        <v>278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f t="shared" si="3"/>
        <v>221</v>
      </c>
      <c r="B229" s="76"/>
      <c r="C229" s="58" t="s">
        <v>279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f t="shared" si="3"/>
        <v>222</v>
      </c>
      <c r="B230" s="76"/>
      <c r="C230" s="58" t="s">
        <v>280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f t="shared" si="3"/>
        <v>223</v>
      </c>
      <c r="B231" s="76"/>
      <c r="C231" s="58" t="s">
        <v>281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f t="shared" si="3"/>
        <v>224</v>
      </c>
      <c r="B232" s="76"/>
      <c r="C232" s="58" t="s">
        <v>282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f t="shared" si="3"/>
        <v>225</v>
      </c>
      <c r="B233" s="76"/>
      <c r="C233" s="58" t="s">
        <v>283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18" customFormat="1" ht="12.75" customHeight="1">
      <c r="A234" s="39">
        <f t="shared" si="3"/>
        <v>226</v>
      </c>
      <c r="B234" s="76"/>
      <c r="C234" s="58" t="s">
        <v>284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</row>
    <row r="235" spans="1:11" s="38" customFormat="1" ht="12.75" customHeight="1">
      <c r="A235" s="39">
        <f t="shared" si="3"/>
        <v>227</v>
      </c>
      <c r="B235" s="76"/>
      <c r="C235" s="58" t="s">
        <v>285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</row>
    <row r="236" spans="1:11" s="18" customFormat="1" ht="12.75" customHeight="1">
      <c r="A236" s="39">
        <f t="shared" si="3"/>
        <v>228</v>
      </c>
      <c r="B236" s="76"/>
      <c r="C236" s="58" t="s">
        <v>286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18" customFormat="1" ht="12.75" customHeight="1">
      <c r="A237" s="39">
        <f t="shared" si="3"/>
        <v>229</v>
      </c>
      <c r="B237" s="76"/>
      <c r="C237" s="58" t="s">
        <v>287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</row>
    <row r="238" spans="1:11" s="38" customFormat="1" ht="12.75" customHeight="1">
      <c r="A238" s="39">
        <f t="shared" si="3"/>
        <v>230</v>
      </c>
      <c r="B238" s="76"/>
      <c r="C238" s="58" t="s">
        <v>288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122902</v>
      </c>
      <c r="J238" s="37">
        <v>0</v>
      </c>
      <c r="K238" s="37">
        <v>122902</v>
      </c>
    </row>
    <row r="239" spans="1:11" s="18" customFormat="1" ht="12.75" customHeight="1">
      <c r="A239" s="39">
        <f t="shared" si="3"/>
        <v>231</v>
      </c>
      <c r="B239" s="76"/>
      <c r="C239" s="58" t="s">
        <v>289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f t="shared" si="3"/>
        <v>232</v>
      </c>
      <c r="B240" s="76"/>
      <c r="C240" s="58" t="s">
        <v>290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f t="shared" si="3"/>
        <v>233</v>
      </c>
      <c r="B241" s="76"/>
      <c r="C241" s="58" t="s">
        <v>291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18" customFormat="1" ht="12.75" customHeight="1">
      <c r="A242" s="39">
        <f t="shared" si="3"/>
        <v>234</v>
      </c>
      <c r="B242" s="76"/>
      <c r="C242" s="58" t="s">
        <v>292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s="38" customFormat="1" ht="12.75" customHeight="1">
      <c r="A243" s="39">
        <f t="shared" si="3"/>
        <v>235</v>
      </c>
      <c r="B243" s="76"/>
      <c r="C243" s="58" t="s">
        <v>293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</row>
    <row r="244" spans="1:11" s="38" customFormat="1" ht="12.75" customHeight="1">
      <c r="A244" s="39">
        <f t="shared" si="3"/>
        <v>236</v>
      </c>
      <c r="B244" s="76"/>
      <c r="C244" s="58" t="s">
        <v>294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</row>
    <row r="245" spans="1:11" s="38" customFormat="1" ht="12.75" customHeight="1">
      <c r="A245" s="39">
        <f t="shared" si="3"/>
        <v>237</v>
      </c>
      <c r="B245" s="76"/>
      <c r="C245" s="58" t="s">
        <v>295</v>
      </c>
      <c r="D245" s="37">
        <v>0</v>
      </c>
      <c r="E245" s="37">
        <v>0</v>
      </c>
      <c r="F245" s="37">
        <v>0</v>
      </c>
      <c r="G245" s="37">
        <v>122902</v>
      </c>
      <c r="H245" s="37">
        <v>0</v>
      </c>
      <c r="I245" s="37">
        <v>0</v>
      </c>
      <c r="J245" s="37">
        <v>0</v>
      </c>
      <c r="K245" s="37">
        <v>122902</v>
      </c>
    </row>
    <row r="246" spans="1:11" s="18" customFormat="1" ht="12.75" customHeight="1">
      <c r="A246" s="39">
        <f t="shared" si="3"/>
        <v>238</v>
      </c>
      <c r="B246" s="76"/>
      <c r="C246" s="58" t="s">
        <v>296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f t="shared" si="3"/>
        <v>239</v>
      </c>
      <c r="B247" s="76"/>
      <c r="C247" s="58" t="s">
        <v>297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f t="shared" si="3"/>
        <v>240</v>
      </c>
      <c r="B248" s="76"/>
      <c r="C248" s="58" t="s">
        <v>298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f t="shared" si="3"/>
        <v>241</v>
      </c>
      <c r="B249" s="76"/>
      <c r="C249" s="58" t="s">
        <v>299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f t="shared" si="3"/>
        <v>242</v>
      </c>
      <c r="B250" s="76"/>
      <c r="C250" s="58" t="s">
        <v>300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f t="shared" si="3"/>
        <v>243</v>
      </c>
      <c r="B251" s="76"/>
      <c r="C251" s="58" t="s">
        <v>301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f t="shared" si="3"/>
        <v>244</v>
      </c>
      <c r="B252" s="76"/>
      <c r="C252" s="58" t="s">
        <v>302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18" customFormat="1" ht="12.75" customHeight="1">
      <c r="A253" s="39">
        <f t="shared" si="3"/>
        <v>245</v>
      </c>
      <c r="B253" s="76"/>
      <c r="C253" s="58" t="s">
        <v>303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</row>
    <row r="254" spans="1:11" s="38" customFormat="1" ht="12.75" customHeight="1">
      <c r="A254" s="39">
        <f t="shared" si="3"/>
        <v>246</v>
      </c>
      <c r="B254" s="76"/>
      <c r="C254" s="58" t="s">
        <v>304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</row>
    <row r="255" spans="1:11" s="38" customFormat="1" ht="12.75" customHeight="1">
      <c r="A255" s="39">
        <f t="shared" si="3"/>
        <v>247</v>
      </c>
      <c r="B255" s="76"/>
      <c r="C255" s="58" t="s">
        <v>305</v>
      </c>
      <c r="D255" s="37">
        <v>0</v>
      </c>
      <c r="E255" s="37">
        <v>0</v>
      </c>
      <c r="F255" s="37">
        <v>0</v>
      </c>
      <c r="G255" s="37">
        <v>122902</v>
      </c>
      <c r="H255" s="37">
        <v>0</v>
      </c>
      <c r="I255" s="37">
        <v>122902</v>
      </c>
      <c r="J255" s="37">
        <v>0</v>
      </c>
      <c r="K255" s="37">
        <v>245804</v>
      </c>
    </row>
    <row r="256" spans="1:11" s="38" customFormat="1" ht="12.75" customHeight="1">
      <c r="A256" s="39">
        <f t="shared" si="3"/>
        <v>248</v>
      </c>
      <c r="B256" s="76"/>
      <c r="C256" s="58" t="s">
        <v>306</v>
      </c>
      <c r="D256" s="37">
        <v>0</v>
      </c>
      <c r="E256" s="37">
        <v>0</v>
      </c>
      <c r="F256" s="37">
        <v>0</v>
      </c>
      <c r="G256" s="37">
        <v>737412</v>
      </c>
      <c r="H256" s="37">
        <v>0</v>
      </c>
      <c r="I256" s="37">
        <v>0</v>
      </c>
      <c r="J256" s="37">
        <v>0</v>
      </c>
      <c r="K256" s="37">
        <v>737412</v>
      </c>
    </row>
    <row r="257" spans="1:11" s="38" customFormat="1" ht="12.75" customHeight="1">
      <c r="A257" s="39">
        <f t="shared" si="3"/>
        <v>249</v>
      </c>
      <c r="B257" s="76"/>
      <c r="C257" s="58" t="s">
        <v>307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</row>
    <row r="258" spans="1:11" s="38" customFormat="1" ht="12.75" customHeight="1">
      <c r="A258" s="39">
        <f t="shared" si="3"/>
        <v>250</v>
      </c>
      <c r="B258" s="76"/>
      <c r="C258" s="58" t="s">
        <v>605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</row>
    <row r="259" spans="1:11" s="38" customFormat="1" ht="12.75" customHeight="1">
      <c r="A259" s="39">
        <f t="shared" si="3"/>
        <v>251</v>
      </c>
      <c r="B259" s="76"/>
      <c r="C259" s="58" t="s">
        <v>308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</row>
    <row r="260" spans="1:11" s="38" customFormat="1" ht="12.75" customHeight="1">
      <c r="A260" s="39">
        <f t="shared" si="3"/>
        <v>252</v>
      </c>
      <c r="B260" s="76"/>
      <c r="C260" s="58" t="s">
        <v>309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</row>
    <row r="261" spans="1:11" s="38" customFormat="1" ht="12.75" customHeight="1">
      <c r="A261" s="39">
        <f t="shared" si="3"/>
        <v>253</v>
      </c>
      <c r="B261" s="76"/>
      <c r="C261" s="58" t="s">
        <v>310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</row>
    <row r="262" spans="1:11" s="18" customFormat="1" ht="12.75" customHeight="1">
      <c r="A262" s="39">
        <f t="shared" si="3"/>
        <v>254</v>
      </c>
      <c r="B262" s="76"/>
      <c r="C262" s="58" t="s">
        <v>311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f t="shared" si="3"/>
        <v>255</v>
      </c>
      <c r="B263" s="76"/>
      <c r="C263" s="58" t="s">
        <v>312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f t="shared" si="3"/>
        <v>256</v>
      </c>
      <c r="B264" s="76"/>
      <c r="C264" s="58" t="s">
        <v>313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f t="shared" si="3"/>
        <v>257</v>
      </c>
      <c r="B265" s="76"/>
      <c r="C265" s="58" t="s">
        <v>314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18" customFormat="1" ht="12.75" customHeight="1">
      <c r="A266" s="39">
        <f t="shared" si="3"/>
        <v>258</v>
      </c>
      <c r="B266" s="76"/>
      <c r="C266" s="58" t="s">
        <v>315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</row>
    <row r="267" spans="1:11" s="38" customFormat="1" ht="12.75" customHeight="1">
      <c r="A267" s="39">
        <f aca="true" t="shared" si="4" ref="A267:A330">A266+1</f>
        <v>259</v>
      </c>
      <c r="B267" s="76"/>
      <c r="C267" s="58" t="s">
        <v>316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</row>
    <row r="268" spans="1:11" s="18" customFormat="1" ht="12.75" customHeight="1">
      <c r="A268" s="39">
        <f t="shared" si="4"/>
        <v>260</v>
      </c>
      <c r="B268" s="76"/>
      <c r="C268" s="58" t="s">
        <v>317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f t="shared" si="4"/>
        <v>261</v>
      </c>
      <c r="B269" s="76"/>
      <c r="C269" s="58" t="s">
        <v>318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f t="shared" si="4"/>
        <v>262</v>
      </c>
      <c r="B270" s="76"/>
      <c r="C270" s="58" t="s">
        <v>319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f t="shared" si="4"/>
        <v>263</v>
      </c>
      <c r="B271" s="76"/>
      <c r="C271" s="58" t="s">
        <v>320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f t="shared" si="4"/>
        <v>264</v>
      </c>
      <c r="B272" s="76"/>
      <c r="C272" s="58" t="s">
        <v>321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18" customFormat="1" ht="12.75" customHeight="1">
      <c r="A273" s="39">
        <f t="shared" si="4"/>
        <v>265</v>
      </c>
      <c r="B273" s="76"/>
      <c r="C273" s="58" t="s">
        <v>322</v>
      </c>
      <c r="D273" s="37">
        <v>0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</row>
    <row r="274" spans="1:11" s="38" customFormat="1" ht="12.75" customHeight="1">
      <c r="A274" s="39">
        <f t="shared" si="4"/>
        <v>266</v>
      </c>
      <c r="B274" s="76"/>
      <c r="C274" s="58" t="s">
        <v>323</v>
      </c>
      <c r="D274" s="37">
        <v>0</v>
      </c>
      <c r="E274" s="37">
        <v>0</v>
      </c>
      <c r="F274" s="37">
        <v>0</v>
      </c>
      <c r="G274" s="37">
        <v>491608</v>
      </c>
      <c r="H274" s="37">
        <v>0</v>
      </c>
      <c r="I274" s="37">
        <v>0</v>
      </c>
      <c r="J274" s="37">
        <v>0</v>
      </c>
      <c r="K274" s="37">
        <v>491608</v>
      </c>
    </row>
    <row r="275" spans="1:11" s="38" customFormat="1" ht="12.75" customHeight="1">
      <c r="A275" s="39">
        <f t="shared" si="4"/>
        <v>267</v>
      </c>
      <c r="B275" s="76"/>
      <c r="C275" s="58" t="s">
        <v>324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</row>
    <row r="276" spans="1:11" s="18" customFormat="1" ht="12.75" customHeight="1">
      <c r="A276" s="39">
        <f t="shared" si="4"/>
        <v>268</v>
      </c>
      <c r="B276" s="76"/>
      <c r="C276" s="58" t="s">
        <v>325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f t="shared" si="4"/>
        <v>269</v>
      </c>
      <c r="B277" s="76"/>
      <c r="C277" s="58" t="s">
        <v>326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f t="shared" si="4"/>
        <v>270</v>
      </c>
      <c r="B278" s="76"/>
      <c r="C278" s="58" t="s">
        <v>327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f t="shared" si="4"/>
        <v>271</v>
      </c>
      <c r="B279" s="76"/>
      <c r="C279" s="58" t="s">
        <v>328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f t="shared" si="4"/>
        <v>272</v>
      </c>
      <c r="B280" s="76"/>
      <c r="C280" s="58" t="s">
        <v>329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f t="shared" si="4"/>
        <v>273</v>
      </c>
      <c r="B281" s="76"/>
      <c r="C281" s="58" t="s">
        <v>330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f t="shared" si="4"/>
        <v>274</v>
      </c>
      <c r="B282" s="76"/>
      <c r="C282" s="58" t="s">
        <v>331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f t="shared" si="4"/>
        <v>275</v>
      </c>
      <c r="B283" s="76"/>
      <c r="C283" s="58" t="s">
        <v>332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f t="shared" si="4"/>
        <v>276</v>
      </c>
      <c r="B284" s="76"/>
      <c r="C284" s="58" t="s">
        <v>333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18" customFormat="1" ht="12.75" customHeight="1">
      <c r="A285" s="39">
        <f t="shared" si="4"/>
        <v>277</v>
      </c>
      <c r="B285" s="76"/>
      <c r="C285" s="58" t="s">
        <v>334</v>
      </c>
      <c r="D285" s="37">
        <v>0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</row>
    <row r="286" spans="1:11" s="38" customFormat="1" ht="12.75" customHeight="1">
      <c r="A286" s="39">
        <f t="shared" si="4"/>
        <v>278</v>
      </c>
      <c r="B286" s="76"/>
      <c r="C286" s="58" t="s">
        <v>335</v>
      </c>
      <c r="D286" s="37">
        <v>0</v>
      </c>
      <c r="E286" s="37">
        <v>0</v>
      </c>
      <c r="F286" s="37">
        <v>0</v>
      </c>
      <c r="G286" s="37">
        <v>368706</v>
      </c>
      <c r="H286" s="37">
        <v>0</v>
      </c>
      <c r="I286" s="37">
        <v>614510</v>
      </c>
      <c r="J286" s="37">
        <v>0</v>
      </c>
      <c r="K286" s="37">
        <v>983216</v>
      </c>
    </row>
    <row r="287" spans="1:11" s="38" customFormat="1" ht="12.75" customHeight="1">
      <c r="A287" s="39">
        <f t="shared" si="4"/>
        <v>279</v>
      </c>
      <c r="B287" s="76"/>
      <c r="C287" s="58" t="s">
        <v>336</v>
      </c>
      <c r="D287" s="37">
        <v>0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</row>
    <row r="288" spans="1:11" s="38" customFormat="1" ht="12.75" customHeight="1">
      <c r="A288" s="39">
        <f t="shared" si="4"/>
        <v>280</v>
      </c>
      <c r="B288" s="76"/>
      <c r="C288" s="58" t="s">
        <v>337</v>
      </c>
      <c r="D288" s="37">
        <v>0</v>
      </c>
      <c r="E288" s="37">
        <v>0</v>
      </c>
      <c r="F288" s="37">
        <v>0</v>
      </c>
      <c r="G288" s="37">
        <v>1229020</v>
      </c>
      <c r="H288" s="37">
        <v>0</v>
      </c>
      <c r="I288" s="37">
        <v>245804</v>
      </c>
      <c r="J288" s="37">
        <v>0</v>
      </c>
      <c r="K288" s="37">
        <v>1474824</v>
      </c>
    </row>
    <row r="289" spans="1:11" s="38" customFormat="1" ht="12.75" customHeight="1">
      <c r="A289" s="39">
        <f t="shared" si="4"/>
        <v>281</v>
      </c>
      <c r="B289" s="76"/>
      <c r="C289" s="58" t="s">
        <v>338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</row>
    <row r="290" spans="1:11" s="38" customFormat="1" ht="12.75" customHeight="1">
      <c r="A290" s="39">
        <f t="shared" si="4"/>
        <v>282</v>
      </c>
      <c r="B290" s="76"/>
      <c r="C290" s="58" t="s">
        <v>339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</row>
    <row r="291" spans="1:11" s="38" customFormat="1" ht="12.75" customHeight="1">
      <c r="A291" s="39">
        <f t="shared" si="4"/>
        <v>283</v>
      </c>
      <c r="B291" s="76"/>
      <c r="C291" s="58" t="s">
        <v>340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</row>
    <row r="292" spans="1:11" s="38" customFormat="1" ht="12.75" customHeight="1">
      <c r="A292" s="39">
        <f t="shared" si="4"/>
        <v>284</v>
      </c>
      <c r="B292" s="76"/>
      <c r="C292" s="58" t="s">
        <v>341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</row>
    <row r="293" spans="1:11" s="38" customFormat="1" ht="12.75" customHeight="1">
      <c r="A293" s="39">
        <f t="shared" si="4"/>
        <v>285</v>
      </c>
      <c r="B293" s="76"/>
      <c r="C293" s="58" t="s">
        <v>342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s="18" customFormat="1" ht="12.75" customHeight="1">
      <c r="A294" s="39">
        <f t="shared" si="4"/>
        <v>286</v>
      </c>
      <c r="B294" s="76"/>
      <c r="C294" s="58" t="s">
        <v>343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</row>
    <row r="295" spans="1:11" s="38" customFormat="1" ht="12.75" customHeight="1">
      <c r="A295" s="39">
        <f t="shared" si="4"/>
        <v>287</v>
      </c>
      <c r="B295" s="76"/>
      <c r="C295" s="58" t="s">
        <v>344</v>
      </c>
      <c r="D295" s="37">
        <v>0</v>
      </c>
      <c r="E295" s="37">
        <v>0</v>
      </c>
      <c r="F295" s="37">
        <v>0</v>
      </c>
      <c r="G295" s="37">
        <v>614510</v>
      </c>
      <c r="H295" s="37">
        <v>0</v>
      </c>
      <c r="I295" s="37">
        <v>614510</v>
      </c>
      <c r="J295" s="37">
        <v>0</v>
      </c>
      <c r="K295" s="37">
        <v>1229020</v>
      </c>
    </row>
    <row r="296" spans="1:11" s="18" customFormat="1" ht="12.75" customHeight="1">
      <c r="A296" s="39">
        <f t="shared" si="4"/>
        <v>288</v>
      </c>
      <c r="B296" s="76"/>
      <c r="C296" s="58" t="s">
        <v>345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f t="shared" si="4"/>
        <v>289</v>
      </c>
      <c r="B297" s="76"/>
      <c r="C297" s="58" t="s">
        <v>346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18" customFormat="1" ht="12.75" customHeight="1">
      <c r="A298" s="39">
        <f t="shared" si="4"/>
        <v>290</v>
      </c>
      <c r="B298" s="76"/>
      <c r="C298" s="58" t="s">
        <v>347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s="38" customFormat="1" ht="12.75" customHeight="1">
      <c r="A299" s="39">
        <f t="shared" si="4"/>
        <v>291</v>
      </c>
      <c r="B299" s="76"/>
      <c r="C299" s="58" t="s">
        <v>348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</row>
    <row r="300" spans="1:11" s="18" customFormat="1" ht="12.75" customHeight="1">
      <c r="A300" s="39">
        <f t="shared" si="4"/>
        <v>292</v>
      </c>
      <c r="B300" s="76"/>
      <c r="C300" s="58" t="s">
        <v>349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s="38" customFormat="1" ht="12.75" customHeight="1">
      <c r="A301" s="39">
        <f t="shared" si="4"/>
        <v>293</v>
      </c>
      <c r="B301" s="76"/>
      <c r="C301" s="58" t="s">
        <v>350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</row>
    <row r="302" spans="1:11" s="18" customFormat="1" ht="12.75" customHeight="1">
      <c r="A302" s="39">
        <f t="shared" si="4"/>
        <v>294</v>
      </c>
      <c r="B302" s="76"/>
      <c r="C302" s="58" t="s">
        <v>351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18" customFormat="1" ht="12.75" customHeight="1">
      <c r="A303" s="39">
        <f t="shared" si="4"/>
        <v>295</v>
      </c>
      <c r="B303" s="76"/>
      <c r="C303" s="58" t="s">
        <v>352</v>
      </c>
      <c r="D303" s="37">
        <v>0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</row>
    <row r="304" spans="1:11" s="38" customFormat="1" ht="12.75" customHeight="1">
      <c r="A304" s="39">
        <f t="shared" si="4"/>
        <v>296</v>
      </c>
      <c r="B304" s="76"/>
      <c r="C304" s="58" t="s">
        <v>353</v>
      </c>
      <c r="D304" s="37">
        <v>0</v>
      </c>
      <c r="E304" s="37">
        <v>0</v>
      </c>
      <c r="F304" s="37">
        <v>0</v>
      </c>
      <c r="G304" s="37">
        <v>491608</v>
      </c>
      <c r="H304" s="37">
        <v>0</v>
      </c>
      <c r="I304" s="37">
        <v>737412</v>
      </c>
      <c r="J304" s="37">
        <v>0</v>
      </c>
      <c r="K304" s="37">
        <v>1229020</v>
      </c>
    </row>
    <row r="305" spans="1:11" s="38" customFormat="1" ht="12.75" customHeight="1">
      <c r="A305" s="39">
        <f t="shared" si="4"/>
        <v>297</v>
      </c>
      <c r="B305" s="76"/>
      <c r="C305" s="58" t="s">
        <v>354</v>
      </c>
      <c r="D305" s="37">
        <v>0</v>
      </c>
      <c r="E305" s="37">
        <v>0</v>
      </c>
      <c r="F305" s="37">
        <v>0</v>
      </c>
      <c r="G305" s="37">
        <v>614510</v>
      </c>
      <c r="H305" s="37">
        <v>0</v>
      </c>
      <c r="I305" s="37">
        <v>0</v>
      </c>
      <c r="J305" s="37">
        <v>0</v>
      </c>
      <c r="K305" s="37">
        <v>614510</v>
      </c>
    </row>
    <row r="306" spans="1:11" s="38" customFormat="1" ht="12.75" customHeight="1">
      <c r="A306" s="39">
        <f t="shared" si="4"/>
        <v>298</v>
      </c>
      <c r="B306" s="76"/>
      <c r="C306" s="58" t="s">
        <v>355</v>
      </c>
      <c r="D306" s="37">
        <v>0</v>
      </c>
      <c r="E306" s="37">
        <v>0</v>
      </c>
      <c r="F306" s="37">
        <v>0</v>
      </c>
      <c r="G306" s="37">
        <v>122902</v>
      </c>
      <c r="H306" s="37">
        <v>0</v>
      </c>
      <c r="I306" s="37">
        <v>122902</v>
      </c>
      <c r="J306" s="37">
        <v>0</v>
      </c>
      <c r="K306" s="37">
        <v>245804</v>
      </c>
    </row>
    <row r="307" spans="1:11" s="38" customFormat="1" ht="12.75" customHeight="1">
      <c r="A307" s="39">
        <f t="shared" si="4"/>
        <v>299</v>
      </c>
      <c r="B307" s="76"/>
      <c r="C307" s="58" t="s">
        <v>356</v>
      </c>
      <c r="D307" s="37">
        <v>0</v>
      </c>
      <c r="E307" s="37">
        <v>0</v>
      </c>
      <c r="F307" s="37">
        <v>0</v>
      </c>
      <c r="G307" s="37">
        <v>491608</v>
      </c>
      <c r="H307" s="37">
        <v>0</v>
      </c>
      <c r="I307" s="37">
        <v>0</v>
      </c>
      <c r="J307" s="37">
        <v>0</v>
      </c>
      <c r="K307" s="37">
        <v>491608</v>
      </c>
    </row>
    <row r="308" spans="1:11" s="18" customFormat="1" ht="12.75" customHeight="1">
      <c r="A308" s="39">
        <f t="shared" si="4"/>
        <v>300</v>
      </c>
      <c r="B308" s="76"/>
      <c r="C308" s="58" t="s">
        <v>357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</row>
    <row r="309" spans="1:11" s="38" customFormat="1" ht="12.75" customHeight="1">
      <c r="A309" s="39">
        <f t="shared" si="4"/>
        <v>301</v>
      </c>
      <c r="B309" s="76"/>
      <c r="C309" s="58" t="s">
        <v>358</v>
      </c>
      <c r="D309" s="37">
        <v>0</v>
      </c>
      <c r="E309" s="37">
        <v>0</v>
      </c>
      <c r="F309" s="37">
        <v>0</v>
      </c>
      <c r="G309" s="37">
        <v>122902</v>
      </c>
      <c r="H309" s="37">
        <v>0</v>
      </c>
      <c r="I309" s="37">
        <v>122902</v>
      </c>
      <c r="J309" s="37">
        <v>0</v>
      </c>
      <c r="K309" s="37">
        <v>245804</v>
      </c>
    </row>
    <row r="310" spans="1:11" s="38" customFormat="1" ht="12.75" customHeight="1">
      <c r="A310" s="39">
        <f t="shared" si="4"/>
        <v>302</v>
      </c>
      <c r="B310" s="76"/>
      <c r="C310" s="58" t="s">
        <v>359</v>
      </c>
      <c r="D310" s="37">
        <v>0</v>
      </c>
      <c r="E310" s="37">
        <v>0</v>
      </c>
      <c r="F310" s="37">
        <v>0</v>
      </c>
      <c r="G310" s="37">
        <v>245804</v>
      </c>
      <c r="H310" s="37">
        <v>0</v>
      </c>
      <c r="I310" s="37">
        <v>0</v>
      </c>
      <c r="J310" s="37">
        <v>0</v>
      </c>
      <c r="K310" s="37">
        <v>245804</v>
      </c>
    </row>
    <row r="311" spans="1:11" s="38" customFormat="1" ht="12.75" customHeight="1">
      <c r="A311" s="39">
        <f t="shared" si="4"/>
        <v>303</v>
      </c>
      <c r="B311" s="76"/>
      <c r="C311" s="58" t="s">
        <v>360</v>
      </c>
      <c r="D311" s="37">
        <v>0</v>
      </c>
      <c r="E311" s="37">
        <v>0</v>
      </c>
      <c r="F311" s="37">
        <v>0</v>
      </c>
      <c r="G311" s="37">
        <v>122902</v>
      </c>
      <c r="H311" s="37">
        <v>0</v>
      </c>
      <c r="I311" s="37">
        <v>0</v>
      </c>
      <c r="J311" s="37">
        <v>0</v>
      </c>
      <c r="K311" s="37">
        <v>122902</v>
      </c>
    </row>
    <row r="312" spans="1:11" s="38" customFormat="1" ht="12.75" customHeight="1">
      <c r="A312" s="39">
        <f t="shared" si="4"/>
        <v>304</v>
      </c>
      <c r="B312" s="76"/>
      <c r="C312" s="58" t="s">
        <v>361</v>
      </c>
      <c r="D312" s="37">
        <v>0</v>
      </c>
      <c r="E312" s="37">
        <v>0</v>
      </c>
      <c r="F312" s="37">
        <v>0</v>
      </c>
      <c r="G312" s="37">
        <v>0</v>
      </c>
      <c r="H312" s="37">
        <v>0</v>
      </c>
      <c r="I312" s="37">
        <v>122902</v>
      </c>
      <c r="J312" s="37">
        <v>0</v>
      </c>
      <c r="K312" s="37">
        <v>122902</v>
      </c>
    </row>
    <row r="313" spans="1:11" s="38" customFormat="1" ht="12.75" customHeight="1">
      <c r="A313" s="39">
        <f t="shared" si="4"/>
        <v>305</v>
      </c>
      <c r="B313" s="76"/>
      <c r="C313" s="58" t="s">
        <v>362</v>
      </c>
      <c r="D313" s="37">
        <v>0</v>
      </c>
      <c r="E313" s="37">
        <v>0</v>
      </c>
      <c r="F313" s="37">
        <v>0</v>
      </c>
      <c r="G313" s="37">
        <v>983216</v>
      </c>
      <c r="H313" s="37">
        <v>0</v>
      </c>
      <c r="I313" s="37">
        <v>0</v>
      </c>
      <c r="J313" s="37">
        <v>0</v>
      </c>
      <c r="K313" s="37">
        <v>983216</v>
      </c>
    </row>
    <row r="314" spans="1:11" s="38" customFormat="1" ht="12.75" customHeight="1">
      <c r="A314" s="39">
        <f t="shared" si="4"/>
        <v>306</v>
      </c>
      <c r="B314" s="76"/>
      <c r="C314" s="58" t="s">
        <v>363</v>
      </c>
      <c r="D314" s="37">
        <v>0</v>
      </c>
      <c r="E314" s="37">
        <v>0</v>
      </c>
      <c r="F314" s="37">
        <v>0</v>
      </c>
      <c r="G314" s="37">
        <v>122902</v>
      </c>
      <c r="H314" s="37">
        <v>0</v>
      </c>
      <c r="I314" s="37">
        <v>122902</v>
      </c>
      <c r="J314" s="37">
        <v>0</v>
      </c>
      <c r="K314" s="37">
        <v>245804</v>
      </c>
    </row>
    <row r="315" spans="1:11" s="38" customFormat="1" ht="12.75" customHeight="1">
      <c r="A315" s="39">
        <f t="shared" si="4"/>
        <v>307</v>
      </c>
      <c r="B315" s="76"/>
      <c r="C315" s="58" t="s">
        <v>364</v>
      </c>
      <c r="D315" s="37">
        <v>0</v>
      </c>
      <c r="E315" s="37">
        <v>0</v>
      </c>
      <c r="F315" s="37">
        <v>0</v>
      </c>
      <c r="G315" s="37">
        <v>0</v>
      </c>
      <c r="H315" s="37">
        <v>0</v>
      </c>
      <c r="I315" s="37">
        <v>122902</v>
      </c>
      <c r="J315" s="37">
        <v>0</v>
      </c>
      <c r="K315" s="37">
        <v>122902</v>
      </c>
    </row>
    <row r="316" spans="1:11" s="38" customFormat="1" ht="12.75" customHeight="1">
      <c r="A316" s="39">
        <f t="shared" si="4"/>
        <v>308</v>
      </c>
      <c r="B316" s="76"/>
      <c r="C316" s="58" t="s">
        <v>365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s="18" customFormat="1" ht="12.75" customHeight="1">
      <c r="A317" s="39">
        <f t="shared" si="4"/>
        <v>309</v>
      </c>
      <c r="B317" s="76"/>
      <c r="C317" s="58" t="s">
        <v>366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f t="shared" si="4"/>
        <v>310</v>
      </c>
      <c r="B318" s="76"/>
      <c r="C318" s="58" t="s">
        <v>367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f t="shared" si="4"/>
        <v>311</v>
      </c>
      <c r="B319" s="76"/>
      <c r="C319" s="58" t="s">
        <v>368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f t="shared" si="4"/>
        <v>312</v>
      </c>
      <c r="B320" s="76"/>
      <c r="C320" s="58" t="s">
        <v>369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f t="shared" si="4"/>
        <v>313</v>
      </c>
      <c r="B321" s="76"/>
      <c r="C321" s="58" t="s">
        <v>370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f t="shared" si="4"/>
        <v>314</v>
      </c>
      <c r="B322" s="76"/>
      <c r="C322" s="58" t="s">
        <v>371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f t="shared" si="4"/>
        <v>315</v>
      </c>
      <c r="B323" s="76"/>
      <c r="C323" s="58" t="s">
        <v>372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f t="shared" si="4"/>
        <v>316</v>
      </c>
      <c r="B324" s="76"/>
      <c r="C324" s="58" t="s">
        <v>373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f t="shared" si="4"/>
        <v>317</v>
      </c>
      <c r="B325" s="76"/>
      <c r="C325" s="58" t="s">
        <v>374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f t="shared" si="4"/>
        <v>318</v>
      </c>
      <c r="B326" s="76"/>
      <c r="C326" s="58" t="s">
        <v>375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18" customFormat="1" ht="12.75" customHeight="1">
      <c r="A327" s="39">
        <f t="shared" si="4"/>
        <v>319</v>
      </c>
      <c r="B327" s="76"/>
      <c r="C327" s="58" t="s">
        <v>376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</row>
    <row r="328" spans="1:11" s="38" customFormat="1" ht="12.75" customHeight="1">
      <c r="A328" s="39">
        <f t="shared" si="4"/>
        <v>320</v>
      </c>
      <c r="B328" s="76"/>
      <c r="C328" s="58" t="s">
        <v>377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122902</v>
      </c>
      <c r="J328" s="37">
        <v>0</v>
      </c>
      <c r="K328" s="37">
        <v>122902</v>
      </c>
    </row>
    <row r="329" spans="1:11" s="38" customFormat="1" ht="12.75" customHeight="1">
      <c r="A329" s="39">
        <f t="shared" si="4"/>
        <v>321</v>
      </c>
      <c r="B329" s="76"/>
      <c r="C329" s="58" t="s">
        <v>378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737412</v>
      </c>
      <c r="J329" s="37">
        <v>0</v>
      </c>
      <c r="K329" s="37">
        <v>737412</v>
      </c>
    </row>
    <row r="330" spans="1:11" s="18" customFormat="1" ht="12.75" customHeight="1">
      <c r="A330" s="39">
        <f t="shared" si="4"/>
        <v>322</v>
      </c>
      <c r="B330" s="76"/>
      <c r="C330" s="58" t="s">
        <v>379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</row>
    <row r="331" spans="1:11" s="38" customFormat="1" ht="12.75" customHeight="1">
      <c r="A331" s="39">
        <f aca="true" t="shared" si="5" ref="A331:A394">A330+1</f>
        <v>323</v>
      </c>
      <c r="B331" s="76"/>
      <c r="C331" s="58" t="s">
        <v>380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</row>
    <row r="332" spans="1:11" s="18" customFormat="1" ht="12.75" customHeight="1">
      <c r="A332" s="39">
        <f t="shared" si="5"/>
        <v>324</v>
      </c>
      <c r="B332" s="76"/>
      <c r="C332" s="58" t="s">
        <v>381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f t="shared" si="5"/>
        <v>325</v>
      </c>
      <c r="B333" s="76"/>
      <c r="C333" s="58" t="s">
        <v>382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f t="shared" si="5"/>
        <v>326</v>
      </c>
      <c r="B334" s="76"/>
      <c r="C334" s="58" t="s">
        <v>383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f t="shared" si="5"/>
        <v>327</v>
      </c>
      <c r="B335" s="76"/>
      <c r="C335" s="58" t="s">
        <v>384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f t="shared" si="5"/>
        <v>328</v>
      </c>
      <c r="B336" s="76"/>
      <c r="C336" s="58" t="s">
        <v>385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18" customFormat="1" ht="12.75" customHeight="1">
      <c r="A337" s="39">
        <f t="shared" si="5"/>
        <v>329</v>
      </c>
      <c r="B337" s="76"/>
      <c r="C337" s="58" t="s">
        <v>386</v>
      </c>
      <c r="D337" s="37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</row>
    <row r="338" spans="1:11" s="38" customFormat="1" ht="12.75" customHeight="1">
      <c r="A338" s="39">
        <f t="shared" si="5"/>
        <v>330</v>
      </c>
      <c r="B338" s="76"/>
      <c r="C338" s="58" t="s">
        <v>387</v>
      </c>
      <c r="D338" s="37">
        <v>0</v>
      </c>
      <c r="E338" s="37">
        <v>0</v>
      </c>
      <c r="F338" s="37">
        <v>0</v>
      </c>
      <c r="G338" s="37">
        <v>983216</v>
      </c>
      <c r="H338" s="37">
        <v>0</v>
      </c>
      <c r="I338" s="37">
        <v>0</v>
      </c>
      <c r="J338" s="37">
        <v>0</v>
      </c>
      <c r="K338" s="37">
        <v>983216</v>
      </c>
    </row>
    <row r="339" spans="1:11" s="18" customFormat="1" ht="12.75" customHeight="1">
      <c r="A339" s="39">
        <f t="shared" si="5"/>
        <v>331</v>
      </c>
      <c r="B339" s="76"/>
      <c r="C339" s="58" t="s">
        <v>388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f t="shared" si="5"/>
        <v>332</v>
      </c>
      <c r="B340" s="76"/>
      <c r="C340" s="58" t="s">
        <v>389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f t="shared" si="5"/>
        <v>333</v>
      </c>
      <c r="B341" s="76"/>
      <c r="C341" s="58" t="s">
        <v>390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18" customFormat="1" ht="12.75" customHeight="1">
      <c r="A342" s="39">
        <f t="shared" si="5"/>
        <v>334</v>
      </c>
      <c r="B342" s="76"/>
      <c r="C342" s="58" t="s">
        <v>391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</row>
    <row r="343" spans="1:11" s="38" customFormat="1" ht="12.75" customHeight="1">
      <c r="A343" s="39">
        <f t="shared" si="5"/>
        <v>335</v>
      </c>
      <c r="B343" s="76"/>
      <c r="C343" s="58" t="s">
        <v>392</v>
      </c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</row>
    <row r="344" spans="1:11" s="18" customFormat="1" ht="12.75" customHeight="1">
      <c r="A344" s="39">
        <f t="shared" si="5"/>
        <v>336</v>
      </c>
      <c r="B344" s="76"/>
      <c r="C344" s="58" t="s">
        <v>393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f t="shared" si="5"/>
        <v>337</v>
      </c>
      <c r="B345" s="76"/>
      <c r="C345" s="58" t="s">
        <v>394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18" customFormat="1" ht="12.75" customHeight="1">
      <c r="A346" s="39">
        <f t="shared" si="5"/>
        <v>338</v>
      </c>
      <c r="B346" s="76"/>
      <c r="C346" s="58" t="s">
        <v>395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</row>
    <row r="347" spans="1:11" s="38" customFormat="1" ht="12.75" customHeight="1">
      <c r="A347" s="39">
        <f t="shared" si="5"/>
        <v>339</v>
      </c>
      <c r="B347" s="76"/>
      <c r="C347" s="58" t="s">
        <v>396</v>
      </c>
      <c r="D347" s="37">
        <v>0</v>
      </c>
      <c r="E347" s="37">
        <v>0</v>
      </c>
      <c r="F347" s="37">
        <v>0</v>
      </c>
      <c r="G347" s="37">
        <v>122902</v>
      </c>
      <c r="H347" s="37">
        <v>0</v>
      </c>
      <c r="I347" s="37">
        <v>0</v>
      </c>
      <c r="J347" s="37">
        <v>0</v>
      </c>
      <c r="K347" s="37">
        <v>122902</v>
      </c>
    </row>
    <row r="348" spans="1:11" s="18" customFormat="1" ht="12.75" customHeight="1">
      <c r="A348" s="39">
        <f t="shared" si="5"/>
        <v>340</v>
      </c>
      <c r="B348" s="76"/>
      <c r="C348" s="58" t="s">
        <v>397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18" customFormat="1" ht="12.75" customHeight="1">
      <c r="A349" s="39">
        <f t="shared" si="5"/>
        <v>341</v>
      </c>
      <c r="B349" s="76"/>
      <c r="C349" s="58" t="s">
        <v>398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s="38" customFormat="1" ht="12.75" customHeight="1">
      <c r="A350" s="39">
        <f t="shared" si="5"/>
        <v>342</v>
      </c>
      <c r="B350" s="76"/>
      <c r="C350" s="58" t="s">
        <v>399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</row>
    <row r="351" spans="1:11" s="38" customFormat="1" ht="12.75" customHeight="1">
      <c r="A351" s="39">
        <f t="shared" si="5"/>
        <v>343</v>
      </c>
      <c r="B351" s="76"/>
      <c r="C351" s="58" t="s">
        <v>400</v>
      </c>
      <c r="D351" s="37">
        <v>0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</row>
    <row r="352" spans="1:11" s="38" customFormat="1" ht="12.75" customHeight="1">
      <c r="A352" s="39">
        <f t="shared" si="5"/>
        <v>344</v>
      </c>
      <c r="B352" s="76"/>
      <c r="C352" s="58" t="s">
        <v>401</v>
      </c>
      <c r="D352" s="37">
        <v>0</v>
      </c>
      <c r="E352" s="37">
        <v>0</v>
      </c>
      <c r="F352" s="37">
        <v>0</v>
      </c>
      <c r="G352" s="37">
        <v>245804</v>
      </c>
      <c r="H352" s="37">
        <v>0</v>
      </c>
      <c r="I352" s="37">
        <v>0</v>
      </c>
      <c r="J352" s="37">
        <v>0</v>
      </c>
      <c r="K352" s="37">
        <v>245804</v>
      </c>
    </row>
    <row r="353" spans="1:11" s="18" customFormat="1" ht="12.75" customHeight="1">
      <c r="A353" s="39">
        <f t="shared" si="5"/>
        <v>345</v>
      </c>
      <c r="B353" s="76"/>
      <c r="C353" s="58" t="s">
        <v>402</v>
      </c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</row>
    <row r="354" spans="1:11" s="38" customFormat="1" ht="12.75" customHeight="1">
      <c r="A354" s="39">
        <f t="shared" si="5"/>
        <v>346</v>
      </c>
      <c r="B354" s="76"/>
      <c r="C354" s="58" t="s">
        <v>403</v>
      </c>
      <c r="D354" s="37">
        <v>0</v>
      </c>
      <c r="E354" s="37">
        <v>0</v>
      </c>
      <c r="F354" s="37">
        <v>0</v>
      </c>
      <c r="G354" s="37">
        <v>491608</v>
      </c>
      <c r="H354" s="37">
        <v>0</v>
      </c>
      <c r="I354" s="37">
        <v>0</v>
      </c>
      <c r="J354" s="37">
        <v>0</v>
      </c>
      <c r="K354" s="37">
        <v>491608</v>
      </c>
    </row>
    <row r="355" spans="1:11" s="38" customFormat="1" ht="12.75" customHeight="1">
      <c r="A355" s="39">
        <f t="shared" si="5"/>
        <v>347</v>
      </c>
      <c r="B355" s="76"/>
      <c r="C355" s="58" t="s">
        <v>404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</row>
    <row r="356" spans="1:11" s="18" customFormat="1" ht="12.75" customHeight="1">
      <c r="A356" s="39">
        <f t="shared" si="5"/>
        <v>348</v>
      </c>
      <c r="B356" s="76"/>
      <c r="C356" s="58" t="s">
        <v>405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f t="shared" si="5"/>
        <v>349</v>
      </c>
      <c r="B357" s="76"/>
      <c r="C357" s="58" t="s">
        <v>406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18" customFormat="1" ht="12.75" customHeight="1">
      <c r="A358" s="39">
        <f t="shared" si="5"/>
        <v>350</v>
      </c>
      <c r="B358" s="76"/>
      <c r="C358" s="58" t="s">
        <v>407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</row>
    <row r="359" spans="1:11" s="38" customFormat="1" ht="12.75" customHeight="1">
      <c r="A359" s="39">
        <f t="shared" si="5"/>
        <v>351</v>
      </c>
      <c r="B359" s="76"/>
      <c r="C359" s="58" t="s">
        <v>408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</row>
    <row r="360" spans="1:11" s="18" customFormat="1" ht="12.75" customHeight="1">
      <c r="A360" s="39">
        <f t="shared" si="5"/>
        <v>352</v>
      </c>
      <c r="B360" s="76"/>
      <c r="C360" s="58" t="s">
        <v>409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f t="shared" si="5"/>
        <v>353</v>
      </c>
      <c r="B361" s="76"/>
      <c r="C361" s="58" t="s">
        <v>410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f t="shared" si="5"/>
        <v>354</v>
      </c>
      <c r="B362" s="76"/>
      <c r="C362" s="58" t="s">
        <v>411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18" customFormat="1" ht="12.75" customHeight="1">
      <c r="A363" s="39">
        <f t="shared" si="5"/>
        <v>355</v>
      </c>
      <c r="B363" s="76"/>
      <c r="C363" s="58" t="s">
        <v>412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</row>
    <row r="364" spans="1:11" s="38" customFormat="1" ht="12.75" customHeight="1">
      <c r="A364" s="39">
        <f t="shared" si="5"/>
        <v>356</v>
      </c>
      <c r="B364" s="76"/>
      <c r="C364" s="58" t="s">
        <v>413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</row>
    <row r="365" spans="1:11" s="18" customFormat="1" ht="12.75" customHeight="1">
      <c r="A365" s="39">
        <f t="shared" si="5"/>
        <v>357</v>
      </c>
      <c r="B365" s="76"/>
      <c r="C365" s="58" t="s">
        <v>414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18" customFormat="1" ht="12.75" customHeight="1">
      <c r="A366" s="39">
        <f t="shared" si="5"/>
        <v>358</v>
      </c>
      <c r="B366" s="76"/>
      <c r="C366" s="58" t="s">
        <v>415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</row>
    <row r="367" spans="1:11" s="38" customFormat="1" ht="12.75" customHeight="1">
      <c r="A367" s="39">
        <f t="shared" si="5"/>
        <v>359</v>
      </c>
      <c r="B367" s="76"/>
      <c r="C367" s="58" t="s">
        <v>416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</row>
    <row r="368" spans="1:11" s="18" customFormat="1" ht="12.75" customHeight="1">
      <c r="A368" s="39">
        <f t="shared" si="5"/>
        <v>360</v>
      </c>
      <c r="B368" s="76"/>
      <c r="C368" s="58" t="s">
        <v>417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f t="shared" si="5"/>
        <v>361</v>
      </c>
      <c r="B369" s="76"/>
      <c r="C369" s="58" t="s">
        <v>418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18" customFormat="1" ht="12.75" customHeight="1">
      <c r="A370" s="39">
        <f t="shared" si="5"/>
        <v>362</v>
      </c>
      <c r="B370" s="76"/>
      <c r="C370" s="58" t="s">
        <v>419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</row>
    <row r="371" spans="1:11" s="38" customFormat="1" ht="12.75" customHeight="1">
      <c r="A371" s="39">
        <f t="shared" si="5"/>
        <v>363</v>
      </c>
      <c r="B371" s="76"/>
      <c r="C371" s="58" t="s">
        <v>420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</row>
    <row r="372" spans="1:11" s="38" customFormat="1" ht="12.75" customHeight="1">
      <c r="A372" s="39">
        <f t="shared" si="5"/>
        <v>364</v>
      </c>
      <c r="B372" s="76"/>
      <c r="C372" s="58" t="s">
        <v>421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245804</v>
      </c>
      <c r="J372" s="37">
        <v>0</v>
      </c>
      <c r="K372" s="37">
        <v>245804</v>
      </c>
    </row>
    <row r="373" spans="1:11" s="18" customFormat="1" ht="12.75" customHeight="1">
      <c r="A373" s="39">
        <f t="shared" si="5"/>
        <v>365</v>
      </c>
      <c r="B373" s="76"/>
      <c r="C373" s="58" t="s">
        <v>422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f t="shared" si="5"/>
        <v>366</v>
      </c>
      <c r="B374" s="76"/>
      <c r="C374" s="58" t="s">
        <v>423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18" customFormat="1" ht="12.75" customHeight="1">
      <c r="A375" s="39">
        <f t="shared" si="5"/>
        <v>367</v>
      </c>
      <c r="B375" s="76"/>
      <c r="C375" s="58" t="s">
        <v>424</v>
      </c>
      <c r="D375" s="37">
        <v>0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</row>
    <row r="376" spans="1:11" s="38" customFormat="1" ht="12.75" customHeight="1">
      <c r="A376" s="39">
        <f t="shared" si="5"/>
        <v>368</v>
      </c>
      <c r="B376" s="76"/>
      <c r="C376" s="58" t="s">
        <v>425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</row>
    <row r="377" spans="1:11" s="18" customFormat="1" ht="12.75" customHeight="1">
      <c r="A377" s="39">
        <f t="shared" si="5"/>
        <v>369</v>
      </c>
      <c r="B377" s="76"/>
      <c r="C377" s="58" t="s">
        <v>426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f t="shared" si="5"/>
        <v>370</v>
      </c>
      <c r="B378" s="76"/>
      <c r="C378" s="58" t="s">
        <v>427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f t="shared" si="5"/>
        <v>371</v>
      </c>
      <c r="B379" s="76"/>
      <c r="C379" s="58" t="s">
        <v>428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f t="shared" si="5"/>
        <v>372</v>
      </c>
      <c r="B380" s="76"/>
      <c r="C380" s="58" t="s">
        <v>429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f t="shared" si="5"/>
        <v>373</v>
      </c>
      <c r="B381" s="76"/>
      <c r="C381" s="58" t="s">
        <v>430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f t="shared" si="5"/>
        <v>374</v>
      </c>
      <c r="B382" s="76"/>
      <c r="C382" s="58" t="s">
        <v>431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18" customFormat="1" ht="12.75" customHeight="1">
      <c r="A383" s="39">
        <f t="shared" si="5"/>
        <v>375</v>
      </c>
      <c r="B383" s="76"/>
      <c r="C383" s="58" t="s">
        <v>432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</row>
    <row r="384" spans="1:11" s="38" customFormat="1" ht="12.75" customHeight="1">
      <c r="A384" s="39">
        <f t="shared" si="5"/>
        <v>376</v>
      </c>
      <c r="B384" s="76"/>
      <c r="C384" s="58" t="s">
        <v>433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2113395</v>
      </c>
      <c r="J384" s="37">
        <v>0</v>
      </c>
      <c r="K384" s="37">
        <v>2113395</v>
      </c>
    </row>
    <row r="385" spans="1:11" s="38" customFormat="1" ht="12.75" customHeight="1">
      <c r="A385" s="39">
        <f t="shared" si="5"/>
        <v>377</v>
      </c>
      <c r="B385" s="76"/>
      <c r="C385" s="58" t="s">
        <v>434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149598</v>
      </c>
      <c r="J385" s="37">
        <v>0</v>
      </c>
      <c r="K385" s="37">
        <v>149598</v>
      </c>
    </row>
    <row r="386" spans="1:11" s="38" customFormat="1" ht="12.75" customHeight="1">
      <c r="A386" s="39">
        <f t="shared" si="5"/>
        <v>378</v>
      </c>
      <c r="B386" s="76"/>
      <c r="C386" s="58" t="s">
        <v>435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</row>
    <row r="387" spans="1:11" s="18" customFormat="1" ht="12.75" customHeight="1">
      <c r="A387" s="39">
        <f t="shared" si="5"/>
        <v>379</v>
      </c>
      <c r="B387" s="76"/>
      <c r="C387" s="58" t="s">
        <v>436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f t="shared" si="5"/>
        <v>380</v>
      </c>
      <c r="B388" s="76"/>
      <c r="C388" s="58" t="s">
        <v>437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f t="shared" si="5"/>
        <v>381</v>
      </c>
      <c r="B389" s="76"/>
      <c r="C389" s="58" t="s">
        <v>438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18" customFormat="1" ht="12.75" customHeight="1">
      <c r="A390" s="39">
        <f t="shared" si="5"/>
        <v>382</v>
      </c>
      <c r="B390" s="76"/>
      <c r="C390" s="58" t="s">
        <v>439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</row>
    <row r="391" spans="1:11" s="38" customFormat="1" ht="12.75" customHeight="1">
      <c r="A391" s="39">
        <f t="shared" si="5"/>
        <v>383</v>
      </c>
      <c r="B391" s="76"/>
      <c r="C391" s="58" t="s">
        <v>440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2543235</v>
      </c>
      <c r="J391" s="37">
        <v>0</v>
      </c>
      <c r="K391" s="37">
        <v>2543235</v>
      </c>
    </row>
    <row r="392" spans="1:11" s="38" customFormat="1" ht="12.75" customHeight="1">
      <c r="A392" s="39">
        <f t="shared" si="5"/>
        <v>384</v>
      </c>
      <c r="B392" s="76"/>
      <c r="C392" s="58" t="s">
        <v>441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1017294</v>
      </c>
      <c r="J392" s="37">
        <v>0</v>
      </c>
      <c r="K392" s="37">
        <v>1017294</v>
      </c>
    </row>
    <row r="393" spans="1:11" s="18" customFormat="1" ht="12.75" customHeight="1">
      <c r="A393" s="39">
        <f t="shared" si="5"/>
        <v>385</v>
      </c>
      <c r="B393" s="76"/>
      <c r="C393" s="58" t="s">
        <v>442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f t="shared" si="5"/>
        <v>386</v>
      </c>
      <c r="B394" s="76"/>
      <c r="C394" s="58" t="s">
        <v>443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f aca="true" t="shared" si="6" ref="A395:A420">A394+1</f>
        <v>387</v>
      </c>
      <c r="B395" s="76"/>
      <c r="C395" s="58" t="s">
        <v>444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f t="shared" si="6"/>
        <v>388</v>
      </c>
      <c r="B396" s="76"/>
      <c r="C396" s="58" t="s">
        <v>445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f t="shared" si="6"/>
        <v>389</v>
      </c>
      <c r="B397" s="76"/>
      <c r="C397" s="58" t="s">
        <v>446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f t="shared" si="6"/>
        <v>390</v>
      </c>
      <c r="B398" s="76"/>
      <c r="C398" s="58" t="s">
        <v>447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f t="shared" si="6"/>
        <v>391</v>
      </c>
      <c r="B399" s="76"/>
      <c r="C399" s="58" t="s">
        <v>448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f t="shared" si="6"/>
        <v>392</v>
      </c>
      <c r="B400" s="76"/>
      <c r="C400" s="58" t="s">
        <v>449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f t="shared" si="6"/>
        <v>393</v>
      </c>
      <c r="B401" s="76"/>
      <c r="C401" s="58" t="s">
        <v>450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f t="shared" si="6"/>
        <v>394</v>
      </c>
      <c r="B402" s="77"/>
      <c r="C402" s="58" t="s">
        <v>451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f t="shared" si="6"/>
        <v>395</v>
      </c>
      <c r="B403" s="74" t="s">
        <v>24</v>
      </c>
      <c r="C403" s="58" t="s">
        <v>452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f t="shared" si="6"/>
        <v>396</v>
      </c>
      <c r="B404" s="74"/>
      <c r="C404" s="58" t="s">
        <v>453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f t="shared" si="6"/>
        <v>397</v>
      </c>
      <c r="B405" s="74"/>
      <c r="C405" s="58" t="s">
        <v>454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f t="shared" si="6"/>
        <v>398</v>
      </c>
      <c r="B406" s="74"/>
      <c r="C406" s="58" t="s">
        <v>455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f t="shared" si="6"/>
        <v>399</v>
      </c>
      <c r="B407" s="74"/>
      <c r="C407" s="58" t="s">
        <v>456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f t="shared" si="6"/>
        <v>400</v>
      </c>
      <c r="B408" s="74"/>
      <c r="C408" s="58" t="s">
        <v>457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f t="shared" si="6"/>
        <v>401</v>
      </c>
      <c r="B409" s="74"/>
      <c r="C409" s="58" t="s">
        <v>458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f t="shared" si="6"/>
        <v>402</v>
      </c>
      <c r="B410" s="74"/>
      <c r="C410" s="58" t="s">
        <v>459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f t="shared" si="6"/>
        <v>403</v>
      </c>
      <c r="B411" s="74"/>
      <c r="C411" s="58" t="s">
        <v>460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f t="shared" si="6"/>
        <v>404</v>
      </c>
      <c r="B412" s="74"/>
      <c r="C412" s="58" t="s">
        <v>461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f t="shared" si="6"/>
        <v>405</v>
      </c>
      <c r="B413" s="74"/>
      <c r="C413" s="58" t="s">
        <v>462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f t="shared" si="6"/>
        <v>406</v>
      </c>
      <c r="B414" s="74"/>
      <c r="C414" s="58" t="s">
        <v>463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.75" customHeight="1">
      <c r="A415" s="39">
        <f t="shared" si="6"/>
        <v>407</v>
      </c>
      <c r="B415" s="74"/>
      <c r="C415" s="58" t="s">
        <v>464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f t="shared" si="6"/>
        <v>408</v>
      </c>
      <c r="B416" s="74"/>
      <c r="C416" s="58" t="s">
        <v>465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f t="shared" si="6"/>
        <v>409</v>
      </c>
      <c r="B417" s="74"/>
      <c r="C417" s="58" t="s">
        <v>466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" customHeight="1">
      <c r="A418" s="39">
        <f t="shared" si="6"/>
        <v>410</v>
      </c>
      <c r="B418" s="74"/>
      <c r="C418" s="58" t="s">
        <v>467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f t="shared" si="6"/>
        <v>411</v>
      </c>
      <c r="B419" s="74"/>
      <c r="C419" s="58" t="s">
        <v>468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18" customFormat="1" ht="12.75" customHeight="1">
      <c r="A420" s="39">
        <f t="shared" si="6"/>
        <v>412</v>
      </c>
      <c r="B420" s="74"/>
      <c r="C420" s="58" t="s">
        <v>469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</row>
    <row r="421" spans="1:11" s="38" customFormat="1" ht="12.75" customHeight="1">
      <c r="A421" s="39">
        <v>413</v>
      </c>
      <c r="B421" s="74" t="s">
        <v>22</v>
      </c>
      <c r="C421" s="58" t="s">
        <v>470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948465</v>
      </c>
      <c r="J421" s="37">
        <v>0</v>
      </c>
      <c r="K421" s="37">
        <v>948465</v>
      </c>
    </row>
    <row r="422" spans="1:11" s="38" customFormat="1" ht="12.75" customHeight="1">
      <c r="A422" s="39">
        <v>414</v>
      </c>
      <c r="B422" s="74"/>
      <c r="C422" s="58" t="s">
        <v>471</v>
      </c>
      <c r="D422" s="37">
        <v>0</v>
      </c>
      <c r="E422" s="37">
        <v>0</v>
      </c>
      <c r="F422" s="37">
        <v>0</v>
      </c>
      <c r="G422" s="37">
        <v>0</v>
      </c>
      <c r="H422" s="37">
        <v>63231</v>
      </c>
      <c r="I422" s="37">
        <v>0</v>
      </c>
      <c r="J422" s="37">
        <v>0</v>
      </c>
      <c r="K422" s="37">
        <v>63231</v>
      </c>
    </row>
    <row r="423" spans="1:11" s="38" customFormat="1" ht="12.75" customHeight="1">
      <c r="A423" s="39">
        <v>415</v>
      </c>
      <c r="B423" s="74"/>
      <c r="C423" s="58" t="s">
        <v>472</v>
      </c>
      <c r="D423" s="37">
        <v>0</v>
      </c>
      <c r="E423" s="37">
        <v>505848</v>
      </c>
      <c r="F423" s="37">
        <v>0</v>
      </c>
      <c r="G423" s="37">
        <v>0</v>
      </c>
      <c r="H423" s="37">
        <v>0</v>
      </c>
      <c r="I423" s="37">
        <v>126462</v>
      </c>
      <c r="J423" s="37">
        <v>0</v>
      </c>
      <c r="K423" s="37">
        <v>632310</v>
      </c>
    </row>
    <row r="424" spans="1:11" s="18" customFormat="1" ht="12.75" customHeight="1">
      <c r="A424" s="39">
        <v>416</v>
      </c>
      <c r="B424" s="74"/>
      <c r="C424" s="58" t="s">
        <v>473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417</v>
      </c>
      <c r="B425" s="74"/>
      <c r="C425" s="58" t="s">
        <v>474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418</v>
      </c>
      <c r="B426" s="74"/>
      <c r="C426" s="58" t="s">
        <v>475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419</v>
      </c>
      <c r="B427" s="74"/>
      <c r="C427" s="58" t="s">
        <v>476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18" customFormat="1" ht="12.75" customHeight="1">
      <c r="A428" s="39">
        <v>420</v>
      </c>
      <c r="B428" s="74"/>
      <c r="C428" s="58" t="s">
        <v>477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</row>
    <row r="429" spans="1:11" s="38" customFormat="1" ht="12.75" customHeight="1">
      <c r="A429" s="39">
        <v>421</v>
      </c>
      <c r="B429" s="74"/>
      <c r="C429" s="58" t="s">
        <v>478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2782164</v>
      </c>
      <c r="J429" s="37">
        <v>0</v>
      </c>
      <c r="K429" s="37">
        <v>2782164</v>
      </c>
    </row>
    <row r="430" spans="1:11" s="38" customFormat="1" ht="12.75" customHeight="1">
      <c r="A430" s="39">
        <v>422</v>
      </c>
      <c r="B430" s="74"/>
      <c r="C430" s="58" t="s">
        <v>479</v>
      </c>
      <c r="D430" s="37">
        <v>0</v>
      </c>
      <c r="E430" s="37">
        <v>0</v>
      </c>
      <c r="F430" s="37">
        <v>0</v>
      </c>
      <c r="G430" s="37">
        <v>0</v>
      </c>
      <c r="H430" s="37">
        <v>63231</v>
      </c>
      <c r="I430" s="37">
        <v>0</v>
      </c>
      <c r="J430" s="37">
        <v>0</v>
      </c>
      <c r="K430" s="37">
        <v>63231</v>
      </c>
    </row>
    <row r="431" spans="1:11" s="18" customFormat="1" ht="12.75" customHeight="1">
      <c r="A431" s="39">
        <v>423</v>
      </c>
      <c r="B431" s="74"/>
      <c r="C431" s="58" t="s">
        <v>480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>
        <v>424</v>
      </c>
      <c r="B432" s="74"/>
      <c r="C432" s="58" t="s">
        <v>481</v>
      </c>
      <c r="D432" s="37">
        <v>0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</row>
    <row r="433" spans="1:11" s="38" customFormat="1" ht="12.75" customHeight="1">
      <c r="A433" s="39" t="s">
        <v>608</v>
      </c>
      <c r="B433" s="74"/>
      <c r="C433" s="58" t="s">
        <v>606</v>
      </c>
      <c r="D433" s="37">
        <v>0</v>
      </c>
      <c r="E433" s="37">
        <v>0</v>
      </c>
      <c r="F433" s="37">
        <v>0</v>
      </c>
      <c r="G433" s="37">
        <v>0</v>
      </c>
      <c r="H433" s="37">
        <v>63231</v>
      </c>
      <c r="I433" s="37">
        <v>0</v>
      </c>
      <c r="J433" s="37">
        <v>0</v>
      </c>
      <c r="K433" s="37">
        <v>63231</v>
      </c>
    </row>
    <row r="434" spans="1:11" s="18" customFormat="1" ht="12.75" customHeight="1">
      <c r="A434" s="39">
        <v>425</v>
      </c>
      <c r="B434" s="74"/>
      <c r="C434" s="58" t="s">
        <v>482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</row>
    <row r="435" spans="1:11" s="38" customFormat="1" ht="12.75" customHeight="1">
      <c r="A435" s="39" t="s">
        <v>609</v>
      </c>
      <c r="B435" s="74"/>
      <c r="C435" s="58" t="s">
        <v>607</v>
      </c>
      <c r="D435" s="37">
        <v>0</v>
      </c>
      <c r="E435" s="37">
        <v>126462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126462</v>
      </c>
    </row>
    <row r="436" spans="1:11" s="38" customFormat="1" ht="12.75" customHeight="1">
      <c r="A436" s="39">
        <v>426</v>
      </c>
      <c r="B436" s="74"/>
      <c r="C436" s="58" t="s">
        <v>483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</row>
    <row r="437" spans="1:11" s="18" customFormat="1" ht="12.75" customHeight="1">
      <c r="A437" s="39">
        <v>427</v>
      </c>
      <c r="B437" s="74"/>
      <c r="C437" s="58" t="s">
        <v>484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442617</v>
      </c>
      <c r="J437" s="37">
        <v>0</v>
      </c>
      <c r="K437" s="37">
        <v>442617</v>
      </c>
    </row>
    <row r="438" spans="1:11" s="18" customFormat="1" ht="12.75" customHeight="1">
      <c r="A438" s="39">
        <v>428</v>
      </c>
      <c r="B438" s="74"/>
      <c r="C438" s="58" t="s">
        <v>485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126462</v>
      </c>
      <c r="J438" s="37">
        <v>0</v>
      </c>
      <c r="K438" s="37">
        <v>126462</v>
      </c>
    </row>
    <row r="439" spans="1:11" s="18" customFormat="1" ht="12.75" customHeight="1">
      <c r="A439" s="39">
        <v>429</v>
      </c>
      <c r="B439" s="74"/>
      <c r="C439" s="58" t="s">
        <v>486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430</v>
      </c>
      <c r="B440" s="74"/>
      <c r="C440" s="58" t="s">
        <v>487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431</v>
      </c>
      <c r="B441" s="74"/>
      <c r="C441" s="58" t="s">
        <v>488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432</v>
      </c>
      <c r="B442" s="74"/>
      <c r="C442" s="58" t="s">
        <v>489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433</v>
      </c>
      <c r="B443" s="74"/>
      <c r="C443" s="58" t="s">
        <v>490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434</v>
      </c>
      <c r="B444" s="74"/>
      <c r="C444" s="58" t="s">
        <v>491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18" customFormat="1" ht="12.75" customHeight="1">
      <c r="A445" s="39">
        <v>435</v>
      </c>
      <c r="B445" s="74"/>
      <c r="C445" s="58" t="s">
        <v>492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436</v>
      </c>
      <c r="B446" s="74"/>
      <c r="C446" s="58" t="s">
        <v>493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437</v>
      </c>
      <c r="B447" s="74"/>
      <c r="C447" s="58" t="s">
        <v>494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</row>
    <row r="448" spans="1:11" s="38" customFormat="1" ht="12.75" customHeight="1">
      <c r="A448" s="39">
        <v>438</v>
      </c>
      <c r="B448" s="74"/>
      <c r="C448" s="58" t="s">
        <v>495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63231</v>
      </c>
      <c r="J448" s="37">
        <v>0</v>
      </c>
      <c r="K448" s="37">
        <v>63231</v>
      </c>
    </row>
    <row r="449" spans="1:11" s="18" customFormat="1" ht="12.75" customHeight="1">
      <c r="A449" s="39">
        <v>439</v>
      </c>
      <c r="B449" s="74"/>
      <c r="C449" s="58" t="s">
        <v>496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440</v>
      </c>
      <c r="B450" s="74"/>
      <c r="C450" s="58" t="s">
        <v>497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441</v>
      </c>
      <c r="B451" s="74"/>
      <c r="C451" s="58" t="s">
        <v>498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</row>
    <row r="452" spans="1:11" s="38" customFormat="1" ht="12.75" customHeight="1">
      <c r="A452" s="39">
        <v>442</v>
      </c>
      <c r="B452" s="74"/>
      <c r="C452" s="58" t="s">
        <v>499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379386</v>
      </c>
      <c r="J452" s="37">
        <v>0</v>
      </c>
      <c r="K452" s="37">
        <v>379386</v>
      </c>
    </row>
    <row r="453" spans="1:11" s="18" customFormat="1" ht="12.75" customHeight="1">
      <c r="A453" s="39">
        <v>443</v>
      </c>
      <c r="B453" s="74"/>
      <c r="C453" s="58" t="s">
        <v>500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18" customFormat="1" ht="12.75" customHeight="1">
      <c r="A454" s="39">
        <v>444</v>
      </c>
      <c r="B454" s="74"/>
      <c r="C454" s="58" t="s">
        <v>501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</row>
    <row r="455" spans="1:11" s="38" customFormat="1" ht="12.75" customHeight="1">
      <c r="A455" s="39">
        <v>445</v>
      </c>
      <c r="B455" s="74"/>
      <c r="C455" s="58" t="s">
        <v>502</v>
      </c>
      <c r="D455" s="37">
        <v>0</v>
      </c>
      <c r="E455" s="37">
        <v>0</v>
      </c>
      <c r="F455" s="37">
        <v>0</v>
      </c>
      <c r="G455" s="37">
        <v>0</v>
      </c>
      <c r="H455" s="37">
        <v>63231</v>
      </c>
      <c r="I455" s="37">
        <v>0</v>
      </c>
      <c r="J455" s="37">
        <v>0</v>
      </c>
      <c r="K455" s="37">
        <v>63231</v>
      </c>
    </row>
    <row r="456" spans="1:11" s="38" customFormat="1" ht="12.75" customHeight="1">
      <c r="A456" s="39">
        <v>446</v>
      </c>
      <c r="B456" s="74"/>
      <c r="C456" s="58" t="s">
        <v>503</v>
      </c>
      <c r="D456" s="37">
        <v>0</v>
      </c>
      <c r="E456" s="37">
        <v>0</v>
      </c>
      <c r="F456" s="37">
        <v>0</v>
      </c>
      <c r="G456" s="37">
        <v>0</v>
      </c>
      <c r="H456" s="37">
        <v>126462</v>
      </c>
      <c r="I456" s="37">
        <v>0</v>
      </c>
      <c r="J456" s="37">
        <v>0</v>
      </c>
      <c r="K456" s="37">
        <v>126462</v>
      </c>
    </row>
    <row r="457" spans="1:11" s="38" customFormat="1" ht="12.75" customHeight="1">
      <c r="A457" s="39">
        <v>447</v>
      </c>
      <c r="B457" s="74"/>
      <c r="C457" s="58" t="s">
        <v>504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</row>
    <row r="458" spans="1:11" s="38" customFormat="1" ht="12.75" customHeight="1">
      <c r="A458" s="39">
        <v>448</v>
      </c>
      <c r="B458" s="74"/>
      <c r="C458" s="58" t="s">
        <v>505</v>
      </c>
      <c r="D458" s="37">
        <v>0</v>
      </c>
      <c r="E458" s="37">
        <v>0</v>
      </c>
      <c r="F458" s="37">
        <v>0</v>
      </c>
      <c r="G458" s="37">
        <v>0</v>
      </c>
      <c r="H458" s="37">
        <v>459700</v>
      </c>
      <c r="I458" s="37">
        <v>0</v>
      </c>
      <c r="J458" s="37">
        <v>0</v>
      </c>
      <c r="K458" s="37">
        <v>459700</v>
      </c>
    </row>
    <row r="459" spans="1:11" s="18" customFormat="1" ht="12.75" customHeight="1">
      <c r="A459" s="39">
        <v>449</v>
      </c>
      <c r="B459" s="74" t="s">
        <v>12</v>
      </c>
      <c r="C459" s="58" t="s">
        <v>506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450</v>
      </c>
      <c r="B460" s="74"/>
      <c r="C460" s="58" t="s">
        <v>507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18" customFormat="1" ht="12.75" customHeight="1">
      <c r="A461" s="39">
        <v>451</v>
      </c>
      <c r="B461" s="74"/>
      <c r="C461" s="58" t="s">
        <v>508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452</v>
      </c>
      <c r="B462" s="74"/>
      <c r="C462" s="58" t="s">
        <v>509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453</v>
      </c>
      <c r="B463" s="74"/>
      <c r="C463" s="58" t="s">
        <v>510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</row>
    <row r="464" spans="1:11" s="38" customFormat="1" ht="12.75" customHeight="1">
      <c r="A464" s="39">
        <v>454</v>
      </c>
      <c r="B464" s="74"/>
      <c r="C464" s="58" t="s">
        <v>511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</row>
    <row r="465" spans="1:11" s="18" customFormat="1" ht="12.75" customHeight="1">
      <c r="A465" s="39">
        <v>455</v>
      </c>
      <c r="B465" s="74"/>
      <c r="C465" s="58" t="s">
        <v>512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18" customFormat="1" ht="12.75" customHeight="1">
      <c r="A466" s="39">
        <v>456</v>
      </c>
      <c r="B466" s="74"/>
      <c r="C466" s="58" t="s">
        <v>513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</row>
    <row r="467" spans="1:11" s="38" customFormat="1" ht="12.75" customHeight="1">
      <c r="A467" s="39">
        <v>457</v>
      </c>
      <c r="B467" s="74" t="s">
        <v>17</v>
      </c>
      <c r="C467" s="58" t="s">
        <v>514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3449200</v>
      </c>
      <c r="J467" s="37">
        <v>0</v>
      </c>
      <c r="K467" s="37">
        <v>3449200</v>
      </c>
    </row>
    <row r="468" spans="1:11" s="38" customFormat="1" ht="12.75" customHeight="1">
      <c r="A468" s="39">
        <v>458</v>
      </c>
      <c r="B468" s="74"/>
      <c r="C468" s="58" t="s">
        <v>515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12555088</v>
      </c>
      <c r="J468" s="37">
        <v>0</v>
      </c>
      <c r="K468" s="37">
        <v>12555088</v>
      </c>
    </row>
    <row r="469" spans="1:11" s="38" customFormat="1" ht="12.75" customHeight="1">
      <c r="A469" s="39">
        <v>459</v>
      </c>
      <c r="B469" s="74" t="s">
        <v>13</v>
      </c>
      <c r="C469" s="58" t="s">
        <v>516</v>
      </c>
      <c r="D469" s="37">
        <v>1798577</v>
      </c>
      <c r="E469" s="37">
        <v>5395731</v>
      </c>
      <c r="F469" s="37">
        <v>5232224</v>
      </c>
      <c r="G469" s="37">
        <v>0</v>
      </c>
      <c r="H469" s="37">
        <v>0</v>
      </c>
      <c r="I469" s="37">
        <v>11445490</v>
      </c>
      <c r="J469" s="37">
        <v>0</v>
      </c>
      <c r="K469" s="37">
        <v>23872022</v>
      </c>
    </row>
    <row r="470" spans="1:11" s="38" customFormat="1" ht="12.75" customHeight="1">
      <c r="A470" s="39">
        <v>460</v>
      </c>
      <c r="B470" s="74"/>
      <c r="C470" s="58" t="s">
        <v>517</v>
      </c>
      <c r="D470" s="37">
        <v>951610</v>
      </c>
      <c r="E470" s="37">
        <v>3616118</v>
      </c>
      <c r="F470" s="37">
        <v>3235474</v>
      </c>
      <c r="G470" s="37">
        <v>0</v>
      </c>
      <c r="H470" s="37">
        <v>0</v>
      </c>
      <c r="I470" s="37">
        <v>7041914</v>
      </c>
      <c r="J470" s="37">
        <v>0</v>
      </c>
      <c r="K470" s="37">
        <v>14845116</v>
      </c>
    </row>
    <row r="471" spans="1:11" s="38" customFormat="1" ht="12.75" customHeight="1">
      <c r="A471" s="39">
        <v>461</v>
      </c>
      <c r="B471" s="74"/>
      <c r="C471" s="58" t="s">
        <v>518</v>
      </c>
      <c r="D471" s="37">
        <v>217100</v>
      </c>
      <c r="E471" s="37">
        <v>1953900</v>
      </c>
      <c r="F471" s="37">
        <v>1519700</v>
      </c>
      <c r="G471" s="37">
        <v>0</v>
      </c>
      <c r="H471" s="37">
        <v>0</v>
      </c>
      <c r="I471" s="37">
        <v>2822300</v>
      </c>
      <c r="J471" s="37">
        <v>0</v>
      </c>
      <c r="K471" s="37">
        <v>6513000</v>
      </c>
    </row>
    <row r="472" spans="1:11" s="38" customFormat="1" ht="24" customHeight="1">
      <c r="A472" s="39">
        <v>462</v>
      </c>
      <c r="B472" s="74"/>
      <c r="C472" s="58" t="s">
        <v>519</v>
      </c>
      <c r="D472" s="37">
        <v>1826220</v>
      </c>
      <c r="E472" s="37">
        <v>6209148</v>
      </c>
      <c r="F472" s="37">
        <v>5478660</v>
      </c>
      <c r="G472" s="37">
        <v>0</v>
      </c>
      <c r="H472" s="37">
        <v>0</v>
      </c>
      <c r="I472" s="37">
        <v>7670124</v>
      </c>
      <c r="J472" s="37">
        <v>0</v>
      </c>
      <c r="K472" s="37">
        <v>21184152</v>
      </c>
    </row>
    <row r="473" spans="1:11" s="38" customFormat="1" ht="12.75" customHeight="1">
      <c r="A473" s="39">
        <v>463</v>
      </c>
      <c r="B473" s="74"/>
      <c r="C473" s="58" t="s">
        <v>520</v>
      </c>
      <c r="D473" s="37">
        <v>891702</v>
      </c>
      <c r="E473" s="37">
        <v>7282233</v>
      </c>
      <c r="F473" s="37">
        <v>6241914</v>
      </c>
      <c r="G473" s="37">
        <v>0</v>
      </c>
      <c r="H473" s="37">
        <v>0</v>
      </c>
      <c r="I473" s="37">
        <v>5944680</v>
      </c>
      <c r="J473" s="37">
        <v>0</v>
      </c>
      <c r="K473" s="37">
        <v>20360529</v>
      </c>
    </row>
    <row r="474" spans="1:11" s="38" customFormat="1" ht="12.75" customHeight="1">
      <c r="A474" s="39">
        <v>464</v>
      </c>
      <c r="B474" s="74"/>
      <c r="C474" s="58" t="s">
        <v>521</v>
      </c>
      <c r="D474" s="37">
        <v>374718</v>
      </c>
      <c r="E474" s="37">
        <v>3185103</v>
      </c>
      <c r="F474" s="37">
        <v>2623026</v>
      </c>
      <c r="G474" s="37">
        <v>0</v>
      </c>
      <c r="H474" s="37">
        <v>0</v>
      </c>
      <c r="I474" s="37">
        <v>2623026</v>
      </c>
      <c r="J474" s="37">
        <v>0</v>
      </c>
      <c r="K474" s="37">
        <v>8805873</v>
      </c>
    </row>
    <row r="475" spans="1:11" s="38" customFormat="1" ht="12.75" customHeight="1">
      <c r="A475" s="39">
        <v>465</v>
      </c>
      <c r="B475" s="74"/>
      <c r="C475" s="58" t="s">
        <v>522</v>
      </c>
      <c r="D475" s="37">
        <v>1269824</v>
      </c>
      <c r="E475" s="37">
        <v>9364952</v>
      </c>
      <c r="F475" s="37">
        <v>5872936</v>
      </c>
      <c r="G475" s="37">
        <v>0</v>
      </c>
      <c r="H475" s="37">
        <v>0</v>
      </c>
      <c r="I475" s="37">
        <v>19841000</v>
      </c>
      <c r="J475" s="37">
        <v>0</v>
      </c>
      <c r="K475" s="37">
        <v>36348712</v>
      </c>
    </row>
    <row r="476" spans="1:11" s="38" customFormat="1" ht="12.75" customHeight="1">
      <c r="A476" s="39">
        <v>466</v>
      </c>
      <c r="B476" s="74"/>
      <c r="C476" s="58" t="s">
        <v>523</v>
      </c>
      <c r="D476" s="37">
        <v>0</v>
      </c>
      <c r="E476" s="37">
        <v>878112</v>
      </c>
      <c r="F476" s="37">
        <v>731760</v>
      </c>
      <c r="G476" s="37">
        <v>0</v>
      </c>
      <c r="H476" s="37">
        <v>0</v>
      </c>
      <c r="I476" s="37">
        <v>10098288</v>
      </c>
      <c r="J476" s="37">
        <v>0</v>
      </c>
      <c r="K476" s="37">
        <v>11708160</v>
      </c>
    </row>
    <row r="477" spans="1:11" s="18" customFormat="1" ht="12.75" customHeight="1">
      <c r="A477" s="39">
        <v>467</v>
      </c>
      <c r="B477" s="74"/>
      <c r="C477" s="58" t="s">
        <v>524</v>
      </c>
      <c r="D477" s="37">
        <v>0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</row>
    <row r="478" spans="1:11" s="38" customFormat="1" ht="12.75" customHeight="1">
      <c r="A478" s="39">
        <v>468</v>
      </c>
      <c r="B478" s="74"/>
      <c r="C478" s="58" t="s">
        <v>525</v>
      </c>
      <c r="D478" s="37">
        <v>214545</v>
      </c>
      <c r="E478" s="37">
        <v>0</v>
      </c>
      <c r="F478" s="37">
        <v>0</v>
      </c>
      <c r="G478" s="37">
        <v>0</v>
      </c>
      <c r="H478" s="37">
        <v>0</v>
      </c>
      <c r="I478" s="37">
        <v>12014520</v>
      </c>
      <c r="J478" s="37">
        <v>0</v>
      </c>
      <c r="K478" s="37">
        <v>12229065</v>
      </c>
    </row>
    <row r="479" spans="1:11" s="38" customFormat="1" ht="12.75" customHeight="1">
      <c r="A479" s="39">
        <v>469</v>
      </c>
      <c r="B479" s="74"/>
      <c r="C479" s="58" t="s">
        <v>526</v>
      </c>
      <c r="D479" s="37">
        <v>734600</v>
      </c>
      <c r="E479" s="37">
        <v>0</v>
      </c>
      <c r="F479" s="37">
        <v>0</v>
      </c>
      <c r="G479" s="37">
        <v>0</v>
      </c>
      <c r="H479" s="37">
        <v>0</v>
      </c>
      <c r="I479" s="37">
        <v>6244100</v>
      </c>
      <c r="J479" s="37">
        <v>0</v>
      </c>
      <c r="K479" s="37">
        <v>6978700</v>
      </c>
    </row>
    <row r="480" spans="1:11" s="18" customFormat="1" ht="12.75" customHeight="1">
      <c r="A480" s="39">
        <v>470</v>
      </c>
      <c r="B480" s="74" t="s">
        <v>28</v>
      </c>
      <c r="C480" s="58" t="s">
        <v>527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18" customFormat="1" ht="12.75" customHeight="1">
      <c r="A481" s="39">
        <v>471</v>
      </c>
      <c r="B481" s="74"/>
      <c r="C481" s="58" t="s">
        <v>528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</row>
    <row r="482" spans="1:11" s="38" customFormat="1" ht="12.75" customHeight="1">
      <c r="A482" s="39">
        <v>472</v>
      </c>
      <c r="B482" s="74"/>
      <c r="C482" s="58" t="s">
        <v>529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150900</v>
      </c>
      <c r="J482" s="37">
        <v>0</v>
      </c>
      <c r="K482" s="37">
        <v>150900</v>
      </c>
    </row>
    <row r="483" spans="1:11" s="18" customFormat="1" ht="12.75" customHeight="1">
      <c r="A483" s="39">
        <v>473</v>
      </c>
      <c r="B483" s="74"/>
      <c r="C483" s="58" t="s">
        <v>530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</row>
    <row r="484" spans="1:11" s="38" customFormat="1" ht="12.75" customHeight="1">
      <c r="A484" s="39">
        <v>474</v>
      </c>
      <c r="B484" s="74" t="s">
        <v>19</v>
      </c>
      <c r="C484" s="58" t="s">
        <v>531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140733</v>
      </c>
      <c r="J484" s="37">
        <v>0</v>
      </c>
      <c r="K484" s="37">
        <v>140733</v>
      </c>
    </row>
    <row r="485" spans="1:11" s="38" customFormat="1" ht="12.75" customHeight="1">
      <c r="A485" s="39">
        <v>475</v>
      </c>
      <c r="B485" s="74"/>
      <c r="C485" s="58" t="s">
        <v>532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</row>
    <row r="486" spans="1:11" s="38" customFormat="1" ht="18.75" customHeight="1">
      <c r="A486" s="39">
        <v>476</v>
      </c>
      <c r="B486" s="74"/>
      <c r="C486" s="58" t="s">
        <v>533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140733</v>
      </c>
      <c r="J486" s="37">
        <v>0</v>
      </c>
      <c r="K486" s="37">
        <v>140733</v>
      </c>
    </row>
    <row r="487" spans="1:11" s="38" customFormat="1" ht="15.75" customHeight="1">
      <c r="A487" s="39">
        <v>477</v>
      </c>
      <c r="B487" s="74"/>
      <c r="C487" s="58" t="s">
        <v>534</v>
      </c>
      <c r="D487" s="37">
        <v>0</v>
      </c>
      <c r="E487" s="37">
        <v>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</row>
    <row r="488" spans="1:11" s="38" customFormat="1" ht="12.75" customHeight="1">
      <c r="A488" s="39">
        <v>478</v>
      </c>
      <c r="B488" s="74"/>
      <c r="C488" s="58" t="s">
        <v>535</v>
      </c>
      <c r="D488" s="37">
        <v>0</v>
      </c>
      <c r="E488" s="37">
        <v>140733</v>
      </c>
      <c r="F488" s="37">
        <v>0</v>
      </c>
      <c r="G488" s="37">
        <v>0</v>
      </c>
      <c r="H488" s="37">
        <v>0</v>
      </c>
      <c r="I488" s="37">
        <v>5207121</v>
      </c>
      <c r="J488" s="37">
        <v>0</v>
      </c>
      <c r="K488" s="37">
        <v>5347854</v>
      </c>
    </row>
    <row r="489" spans="1:11" s="38" customFormat="1" ht="12.75" customHeight="1">
      <c r="A489" s="39">
        <v>479</v>
      </c>
      <c r="B489" s="74"/>
      <c r="C489" s="58" t="s">
        <v>536</v>
      </c>
      <c r="D489" s="37">
        <v>0</v>
      </c>
      <c r="E489" s="37">
        <v>0</v>
      </c>
      <c r="F489" s="37">
        <v>0</v>
      </c>
      <c r="G489" s="37">
        <v>0</v>
      </c>
      <c r="H489" s="37">
        <v>1688796</v>
      </c>
      <c r="I489" s="37">
        <v>0</v>
      </c>
      <c r="J489" s="37">
        <v>0</v>
      </c>
      <c r="K489" s="37">
        <v>1688796</v>
      </c>
    </row>
    <row r="490" spans="1:11" s="18" customFormat="1" ht="12.75" customHeight="1">
      <c r="A490" s="39">
        <v>480</v>
      </c>
      <c r="B490" s="74"/>
      <c r="C490" s="58" t="s">
        <v>537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</row>
    <row r="491" spans="1:11" s="38" customFormat="1" ht="12.75" customHeight="1">
      <c r="A491" s="39">
        <v>481</v>
      </c>
      <c r="B491" s="74"/>
      <c r="C491" s="58" t="s">
        <v>538</v>
      </c>
      <c r="D491" s="37">
        <v>0</v>
      </c>
      <c r="E491" s="37">
        <v>140733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140733</v>
      </c>
    </row>
    <row r="492" spans="1:11" s="38" customFormat="1" ht="12.75" customHeight="1">
      <c r="A492" s="39">
        <v>482</v>
      </c>
      <c r="B492" s="74"/>
      <c r="C492" s="58" t="s">
        <v>539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</row>
    <row r="493" spans="1:11" s="18" customFormat="1" ht="12.75" customHeight="1">
      <c r="A493" s="39">
        <v>483</v>
      </c>
      <c r="B493" s="74"/>
      <c r="C493" s="58" t="s">
        <v>540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18" customFormat="1" ht="12.75" customHeight="1">
      <c r="A494" s="39">
        <v>484</v>
      </c>
      <c r="B494" s="74"/>
      <c r="C494" s="58" t="s">
        <v>541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18" customFormat="1" ht="12.75" customHeight="1">
      <c r="A495" s="39">
        <v>485</v>
      </c>
      <c r="B495" s="74"/>
      <c r="C495" s="58" t="s">
        <v>542</v>
      </c>
      <c r="D495" s="37">
        <v>0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</row>
    <row r="496" spans="1:11" s="38" customFormat="1" ht="12.75" customHeight="1">
      <c r="A496" s="39">
        <v>486</v>
      </c>
      <c r="B496" s="74"/>
      <c r="C496" s="58" t="s">
        <v>543</v>
      </c>
      <c r="D496" s="37">
        <v>0</v>
      </c>
      <c r="E496" s="37">
        <v>285391</v>
      </c>
      <c r="F496" s="37">
        <v>0</v>
      </c>
      <c r="G496" s="37">
        <v>0</v>
      </c>
      <c r="H496" s="37">
        <v>0</v>
      </c>
      <c r="I496" s="37">
        <v>1997737</v>
      </c>
      <c r="J496" s="37">
        <v>0</v>
      </c>
      <c r="K496" s="37">
        <v>2283128</v>
      </c>
    </row>
    <row r="497" spans="1:11" s="38" customFormat="1" ht="12.75" customHeight="1">
      <c r="A497" s="39">
        <v>487</v>
      </c>
      <c r="B497" s="74"/>
      <c r="C497" s="58" t="s">
        <v>544</v>
      </c>
      <c r="D497" s="37">
        <v>0</v>
      </c>
      <c r="E497" s="37">
        <v>147549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147549</v>
      </c>
    </row>
    <row r="498" spans="1:11" s="38" customFormat="1" ht="12.75" customHeight="1">
      <c r="A498" s="39">
        <v>488</v>
      </c>
      <c r="B498" s="74"/>
      <c r="C498" s="58" t="s">
        <v>544</v>
      </c>
      <c r="D498" s="37">
        <v>0</v>
      </c>
      <c r="E498" s="37">
        <v>737745</v>
      </c>
      <c r="F498" s="37">
        <v>0</v>
      </c>
      <c r="G498" s="37">
        <v>0</v>
      </c>
      <c r="H498" s="37">
        <v>0</v>
      </c>
      <c r="I498" s="37">
        <v>4574019</v>
      </c>
      <c r="J498" s="37">
        <v>0</v>
      </c>
      <c r="K498" s="37">
        <v>5311764</v>
      </c>
    </row>
    <row r="499" spans="1:11" s="38" customFormat="1" ht="12.75" customHeight="1">
      <c r="A499" s="39">
        <v>489</v>
      </c>
      <c r="B499" s="74"/>
      <c r="C499" s="58" t="s">
        <v>604</v>
      </c>
      <c r="D499" s="37">
        <v>436446</v>
      </c>
      <c r="E499" s="37">
        <v>2618676</v>
      </c>
      <c r="F499" s="37">
        <v>0</v>
      </c>
      <c r="G499" s="37">
        <v>0</v>
      </c>
      <c r="H499" s="37">
        <v>0</v>
      </c>
      <c r="I499" s="37">
        <v>218223</v>
      </c>
      <c r="J499" s="37">
        <v>0</v>
      </c>
      <c r="K499" s="37">
        <v>3273345</v>
      </c>
    </row>
    <row r="500" spans="1:11" s="38" customFormat="1" ht="12.75" customHeight="1">
      <c r="A500" s="39">
        <v>490</v>
      </c>
      <c r="B500" s="74"/>
      <c r="C500" s="58" t="s">
        <v>545</v>
      </c>
      <c r="D500" s="37">
        <v>0</v>
      </c>
      <c r="E500" s="37">
        <v>218223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218223</v>
      </c>
    </row>
    <row r="501" spans="1:11" s="18" customFormat="1" ht="12.75" customHeight="1">
      <c r="A501" s="39">
        <v>491</v>
      </c>
      <c r="B501" s="74"/>
      <c r="C501" s="58" t="s">
        <v>546</v>
      </c>
      <c r="D501" s="37">
        <v>0</v>
      </c>
      <c r="E501" s="37">
        <v>0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</row>
    <row r="502" spans="1:11" s="38" customFormat="1" ht="12.75" customHeight="1">
      <c r="A502" s="39">
        <v>492</v>
      </c>
      <c r="B502" s="74"/>
      <c r="C502" s="58" t="s">
        <v>547</v>
      </c>
      <c r="D502" s="37">
        <v>0</v>
      </c>
      <c r="E502" s="37">
        <v>218223</v>
      </c>
      <c r="F502" s="37">
        <v>0</v>
      </c>
      <c r="G502" s="37">
        <v>0</v>
      </c>
      <c r="H502" s="37">
        <v>0</v>
      </c>
      <c r="I502" s="37">
        <v>1309338</v>
      </c>
      <c r="J502" s="37">
        <v>0</v>
      </c>
      <c r="K502" s="37">
        <v>1527561</v>
      </c>
    </row>
    <row r="503" spans="1:11" s="18" customFormat="1" ht="12.75" customHeight="1">
      <c r="A503" s="39">
        <v>493</v>
      </c>
      <c r="B503" s="74"/>
      <c r="C503" s="58" t="s">
        <v>548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</row>
    <row r="504" spans="1:11" s="38" customFormat="1" ht="12.75" customHeight="1">
      <c r="A504" s="39">
        <v>494</v>
      </c>
      <c r="B504" s="74"/>
      <c r="C504" s="58" t="s">
        <v>549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1091115</v>
      </c>
      <c r="J504" s="37">
        <v>0</v>
      </c>
      <c r="K504" s="37">
        <v>1091115</v>
      </c>
    </row>
    <row r="505" spans="1:11" s="18" customFormat="1" ht="12.75" customHeight="1">
      <c r="A505" s="39">
        <v>495</v>
      </c>
      <c r="B505" s="74"/>
      <c r="C505" s="58" t="s">
        <v>550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496</v>
      </c>
      <c r="B506" s="74"/>
      <c r="C506" s="58" t="s">
        <v>551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" customHeight="1">
      <c r="A507" s="39">
        <v>497</v>
      </c>
      <c r="B507" s="74"/>
      <c r="C507" s="58" t="s">
        <v>552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498</v>
      </c>
      <c r="B508" s="78" t="s">
        <v>20</v>
      </c>
      <c r="C508" s="58" t="s">
        <v>553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499</v>
      </c>
      <c r="B509" s="79"/>
      <c r="C509" s="58" t="s">
        <v>554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500</v>
      </c>
      <c r="B510" s="79"/>
      <c r="C510" s="58" t="s">
        <v>555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501</v>
      </c>
      <c r="B511" s="79"/>
      <c r="C511" s="58" t="s">
        <v>556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502</v>
      </c>
      <c r="B512" s="79"/>
      <c r="C512" s="58" t="s">
        <v>557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503</v>
      </c>
      <c r="B513" s="79"/>
      <c r="C513" s="58" t="s">
        <v>558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504</v>
      </c>
      <c r="B514" s="79"/>
      <c r="C514" s="58" t="s">
        <v>559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505</v>
      </c>
      <c r="B515" s="79"/>
      <c r="C515" s="58" t="s">
        <v>560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506</v>
      </c>
      <c r="B516" s="79"/>
      <c r="C516" s="58" t="s">
        <v>561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507</v>
      </c>
      <c r="B517" s="79"/>
      <c r="C517" s="58" t="s">
        <v>562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508</v>
      </c>
      <c r="B518" s="79"/>
      <c r="C518" s="58" t="s">
        <v>563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509</v>
      </c>
      <c r="B519" s="79"/>
      <c r="C519" s="58" t="s">
        <v>564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18" customFormat="1" ht="12.75" customHeight="1">
      <c r="A520" s="39">
        <v>510</v>
      </c>
      <c r="B520" s="79"/>
      <c r="C520" s="58" t="s">
        <v>565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18" customFormat="1" ht="12.75" customHeight="1">
      <c r="A521" s="39">
        <v>511</v>
      </c>
      <c r="B521" s="79"/>
      <c r="C521" s="58" t="s">
        <v>566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18" customFormat="1" ht="12.75" customHeight="1">
      <c r="A522" s="39">
        <v>512</v>
      </c>
      <c r="B522" s="79"/>
      <c r="C522" s="58" t="s">
        <v>567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</row>
    <row r="523" spans="1:11" s="38" customFormat="1" ht="12.75" customHeight="1">
      <c r="A523" s="39">
        <v>513</v>
      </c>
      <c r="B523" s="79"/>
      <c r="C523" s="58" t="s">
        <v>568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99098</v>
      </c>
      <c r="J523" s="37">
        <v>0</v>
      </c>
      <c r="K523" s="37">
        <v>99098</v>
      </c>
    </row>
    <row r="524" spans="1:11" s="38" customFormat="1" ht="12.75" customHeight="1">
      <c r="A524" s="39">
        <v>514</v>
      </c>
      <c r="B524" s="79"/>
      <c r="C524" s="58" t="s">
        <v>569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990980</v>
      </c>
      <c r="J524" s="37">
        <v>0</v>
      </c>
      <c r="K524" s="37">
        <v>990980</v>
      </c>
    </row>
    <row r="525" spans="1:11" s="38" customFormat="1" ht="12.75" customHeight="1">
      <c r="A525" s="39">
        <v>515</v>
      </c>
      <c r="B525" s="79"/>
      <c r="C525" s="58" t="s">
        <v>570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99098</v>
      </c>
      <c r="J525" s="37">
        <v>0</v>
      </c>
      <c r="K525" s="37">
        <v>99098</v>
      </c>
    </row>
    <row r="526" spans="1:11" s="18" customFormat="1" ht="12.75" customHeight="1">
      <c r="A526" s="39">
        <v>516</v>
      </c>
      <c r="B526" s="79"/>
      <c r="C526" s="58" t="s">
        <v>571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2.75" customHeight="1">
      <c r="A527" s="39">
        <v>517</v>
      </c>
      <c r="B527" s="79"/>
      <c r="C527" s="58" t="s">
        <v>572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</row>
    <row r="528" spans="1:11" s="38" customFormat="1" ht="12.75" customHeight="1">
      <c r="A528" s="39">
        <v>518</v>
      </c>
      <c r="B528" s="79"/>
      <c r="C528" s="58" t="s">
        <v>573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99098</v>
      </c>
      <c r="J528" s="37">
        <v>0</v>
      </c>
      <c r="K528" s="37">
        <v>99098</v>
      </c>
    </row>
    <row r="529" spans="1:11" s="18" customFormat="1" ht="12.75" customHeight="1">
      <c r="A529" s="39">
        <v>519</v>
      </c>
      <c r="B529" s="80"/>
      <c r="C529" s="58" t="s">
        <v>574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520</v>
      </c>
      <c r="B530" s="74" t="s">
        <v>29</v>
      </c>
      <c r="C530" s="58" t="s">
        <v>575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521</v>
      </c>
      <c r="B531" s="74"/>
      <c r="C531" s="58" t="s">
        <v>576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522</v>
      </c>
      <c r="B532" s="74"/>
      <c r="C532" s="58" t="s">
        <v>577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523</v>
      </c>
      <c r="B533" s="74"/>
      <c r="C533" s="58" t="s">
        <v>578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524</v>
      </c>
      <c r="B534" s="74"/>
      <c r="C534" s="58" t="s">
        <v>579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525</v>
      </c>
      <c r="B535" s="74"/>
      <c r="C535" s="58" t="s">
        <v>580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526</v>
      </c>
      <c r="B536" s="74"/>
      <c r="C536" s="58" t="s">
        <v>581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18" customFormat="1" ht="13.5" customHeight="1">
      <c r="A537" s="39">
        <v>527</v>
      </c>
      <c r="B537" s="74"/>
      <c r="C537" s="58" t="s">
        <v>582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18" customFormat="1" ht="13.5" customHeight="1">
      <c r="A538" s="39">
        <v>528</v>
      </c>
      <c r="B538" s="74"/>
      <c r="C538" s="58" t="s">
        <v>583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529</v>
      </c>
      <c r="B539" s="74"/>
      <c r="C539" s="58" t="s">
        <v>584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</row>
    <row r="540" spans="1:11" s="38" customFormat="1" ht="13.5" customHeight="1">
      <c r="A540" s="39">
        <v>530</v>
      </c>
      <c r="B540" s="74"/>
      <c r="C540" s="58" t="s">
        <v>585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644760</v>
      </c>
      <c r="J540" s="37">
        <v>0</v>
      </c>
      <c r="K540" s="37">
        <v>644760</v>
      </c>
    </row>
    <row r="541" spans="1:11" s="38" customFormat="1" ht="13.5" customHeight="1">
      <c r="A541" s="39">
        <v>531</v>
      </c>
      <c r="B541" s="74"/>
      <c r="C541" s="58" t="s">
        <v>586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</row>
    <row r="542" spans="1:11" s="18" customFormat="1" ht="13.5" customHeight="1">
      <c r="A542" s="39">
        <v>532</v>
      </c>
      <c r="B542" s="74"/>
      <c r="C542" s="58" t="s">
        <v>587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3.5" customHeight="1">
      <c r="A543" s="39">
        <v>533</v>
      </c>
      <c r="B543" s="74"/>
      <c r="C543" s="58" t="s">
        <v>588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3.5" customHeight="1">
      <c r="A544" s="39">
        <v>534</v>
      </c>
      <c r="B544" s="75" t="s">
        <v>66</v>
      </c>
      <c r="C544" s="58" t="s">
        <v>589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</row>
    <row r="545" spans="1:11" s="38" customFormat="1" ht="13.5" customHeight="1">
      <c r="A545" s="39">
        <v>535</v>
      </c>
      <c r="B545" s="76"/>
      <c r="C545" s="58" t="s">
        <v>590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1175064</v>
      </c>
      <c r="J545" s="37">
        <v>0</v>
      </c>
      <c r="K545" s="37">
        <v>1175064</v>
      </c>
    </row>
    <row r="546" spans="1:11" s="18" customFormat="1" ht="12.75" customHeight="1">
      <c r="A546" s="39">
        <v>536</v>
      </c>
      <c r="B546" s="76"/>
      <c r="C546" s="58" t="s">
        <v>591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</row>
    <row r="547" spans="1:11" s="18" customFormat="1" ht="12.75" customHeight="1">
      <c r="A547" s="39">
        <v>537</v>
      </c>
      <c r="B547" s="77"/>
      <c r="C547" s="58" t="s">
        <v>592</v>
      </c>
      <c r="D547" s="37">
        <v>0</v>
      </c>
      <c r="E547" s="37">
        <v>0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</row>
    <row r="548" spans="1:11" s="53" customFormat="1" ht="18.75" customHeight="1">
      <c r="A548" s="73" t="s">
        <v>46</v>
      </c>
      <c r="B548" s="73"/>
      <c r="C548" s="60"/>
      <c r="D548" s="40">
        <v>8715342</v>
      </c>
      <c r="E548" s="40">
        <v>56095654</v>
      </c>
      <c r="F548" s="40">
        <v>30935694</v>
      </c>
      <c r="G548" s="40">
        <v>12413102</v>
      </c>
      <c r="H548" s="40">
        <v>12230384</v>
      </c>
      <c r="I548" s="40">
        <v>152040237</v>
      </c>
      <c r="J548" s="40">
        <v>896386</v>
      </c>
      <c r="K548" s="40">
        <v>273326799</v>
      </c>
    </row>
    <row r="549" spans="12:39" ht="12"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</row>
  </sheetData>
  <sheetProtection/>
  <mergeCells count="29">
    <mergeCell ref="B530:B543"/>
    <mergeCell ref="B544:B547"/>
    <mergeCell ref="A548:B548"/>
    <mergeCell ref="B459:B466"/>
    <mergeCell ref="B467:B468"/>
    <mergeCell ref="B469:B479"/>
    <mergeCell ref="B480:B483"/>
    <mergeCell ref="B484:B507"/>
    <mergeCell ref="B508:B529"/>
    <mergeCell ref="B83:B84"/>
    <mergeCell ref="B85:B119"/>
    <mergeCell ref="B120:B132"/>
    <mergeCell ref="B133:B402"/>
    <mergeCell ref="B403:B420"/>
    <mergeCell ref="B421:B458"/>
    <mergeCell ref="B9:B47"/>
    <mergeCell ref="B48:B57"/>
    <mergeCell ref="B58:B62"/>
    <mergeCell ref="B63:B72"/>
    <mergeCell ref="B73:B74"/>
    <mergeCell ref="B75:B82"/>
    <mergeCell ref="A1:B1"/>
    <mergeCell ref="I1:K1"/>
    <mergeCell ref="A2:K2"/>
    <mergeCell ref="A4:A7"/>
    <mergeCell ref="B4:B7"/>
    <mergeCell ref="C4:C7"/>
    <mergeCell ref="D4:K4"/>
    <mergeCell ref="K5:K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4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1.875" style="38" customWidth="1"/>
    <col min="12" max="39" width="9.125" style="38" customWidth="1"/>
    <col min="40" max="16384" width="9.125" style="47" customWidth="1"/>
  </cols>
  <sheetData>
    <row r="1" spans="1:11" ht="30.75" customHeight="1">
      <c r="A1" s="84"/>
      <c r="B1" s="85"/>
      <c r="I1" s="87" t="s">
        <v>611</v>
      </c>
      <c r="J1" s="87"/>
      <c r="K1" s="87"/>
    </row>
    <row r="2" spans="1:11" ht="40.5" customHeight="1">
      <c r="A2" s="86" t="s">
        <v>610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56" customFormat="1" ht="14.25" customHeight="1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</row>
    <row r="4" spans="1:11" s="48" customFormat="1" ht="15" customHeight="1">
      <c r="A4" s="82" t="s">
        <v>15</v>
      </c>
      <c r="B4" s="82" t="s">
        <v>16</v>
      </c>
      <c r="C4" s="82" t="s">
        <v>61</v>
      </c>
      <c r="D4" s="88" t="s">
        <v>614</v>
      </c>
      <c r="E4" s="89"/>
      <c r="F4" s="89"/>
      <c r="G4" s="89"/>
      <c r="H4" s="89"/>
      <c r="I4" s="89"/>
      <c r="J4" s="89"/>
      <c r="K4" s="90"/>
    </row>
    <row r="5" spans="1:11" s="45" customFormat="1" ht="20.25" customHeight="1">
      <c r="A5" s="82"/>
      <c r="B5" s="82"/>
      <c r="C5" s="82"/>
      <c r="D5" s="42">
        <v>470349</v>
      </c>
      <c r="E5" s="42">
        <v>470014</v>
      </c>
      <c r="F5" s="42">
        <v>470071</v>
      </c>
      <c r="G5" s="42">
        <v>470113</v>
      </c>
      <c r="H5" s="42">
        <v>470091</v>
      </c>
      <c r="I5" s="42">
        <v>470111</v>
      </c>
      <c r="J5" s="42">
        <v>470414</v>
      </c>
      <c r="K5" s="82" t="s">
        <v>616</v>
      </c>
    </row>
    <row r="6" spans="1:11" s="48" customFormat="1" ht="20.25" customHeight="1">
      <c r="A6" s="82"/>
      <c r="B6" s="82"/>
      <c r="C6" s="82"/>
      <c r="D6" s="43" t="s">
        <v>57</v>
      </c>
      <c r="E6" s="43" t="s">
        <v>58</v>
      </c>
      <c r="F6" s="43" t="s">
        <v>58</v>
      </c>
      <c r="G6" s="43" t="s">
        <v>58</v>
      </c>
      <c r="H6" s="43" t="s">
        <v>56</v>
      </c>
      <c r="I6" s="43" t="s">
        <v>56</v>
      </c>
      <c r="J6" s="43" t="s">
        <v>56</v>
      </c>
      <c r="K6" s="82"/>
    </row>
    <row r="7" spans="1:11" s="45" customFormat="1" ht="45" customHeight="1">
      <c r="A7" s="82"/>
      <c r="B7" s="82"/>
      <c r="C7" s="82"/>
      <c r="D7" s="44" t="s">
        <v>7</v>
      </c>
      <c r="E7" s="44" t="s">
        <v>62</v>
      </c>
      <c r="F7" s="44" t="s">
        <v>63</v>
      </c>
      <c r="G7" s="44" t="s">
        <v>64</v>
      </c>
      <c r="H7" s="44" t="s">
        <v>59</v>
      </c>
      <c r="I7" s="44" t="s">
        <v>65</v>
      </c>
      <c r="J7" s="44" t="s">
        <v>67</v>
      </c>
      <c r="K7" s="82"/>
    </row>
    <row r="8" spans="1:11" s="54" customFormat="1" ht="11.25">
      <c r="A8" s="41">
        <v>1</v>
      </c>
      <c r="B8" s="41">
        <f>A8+1</f>
        <v>2</v>
      </c>
      <c r="C8" s="41">
        <f>B8+1</f>
        <v>3</v>
      </c>
      <c r="D8" s="41">
        <v>28</v>
      </c>
      <c r="E8" s="41">
        <v>29</v>
      </c>
      <c r="F8" s="41">
        <v>30</v>
      </c>
      <c r="G8" s="41">
        <v>31</v>
      </c>
      <c r="H8" s="41">
        <v>32</v>
      </c>
      <c r="I8" s="41">
        <v>33</v>
      </c>
      <c r="J8" s="41">
        <v>34</v>
      </c>
      <c r="K8" s="41">
        <v>35</v>
      </c>
    </row>
    <row r="9" spans="1:35" s="49" customFormat="1" ht="12.75" customHeight="1">
      <c r="A9" s="39">
        <v>1</v>
      </c>
      <c r="B9" s="83" t="s">
        <v>14</v>
      </c>
      <c r="C9" s="59" t="s">
        <v>70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50" customFormat="1" ht="12.75" customHeight="1">
      <c r="A10" s="39">
        <f>A9+1</f>
        <v>2</v>
      </c>
      <c r="B10" s="83"/>
      <c r="C10" s="59" t="s">
        <v>71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174566</v>
      </c>
      <c r="J10" s="37">
        <v>0</v>
      </c>
      <c r="K10" s="37">
        <v>174566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s="50" customFormat="1" ht="12.75" customHeight="1">
      <c r="A11" s="39">
        <f aca="true" t="shared" si="0" ref="A11:A74">A10+1</f>
        <v>3</v>
      </c>
      <c r="B11" s="83"/>
      <c r="C11" s="59" t="s">
        <v>72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174566</v>
      </c>
      <c r="J11" s="37">
        <v>0</v>
      </c>
      <c r="K11" s="37">
        <v>174566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s="50" customFormat="1" ht="12.75" customHeight="1">
      <c r="A12" s="39">
        <f t="shared" si="0"/>
        <v>4</v>
      </c>
      <c r="B12" s="83"/>
      <c r="C12" s="59" t="s">
        <v>73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174566</v>
      </c>
      <c r="J12" s="37">
        <v>0</v>
      </c>
      <c r="K12" s="37">
        <v>174566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s="50" customFormat="1" ht="12.75" customHeight="1">
      <c r="A13" s="39">
        <f t="shared" si="0"/>
        <v>5</v>
      </c>
      <c r="B13" s="83"/>
      <c r="C13" s="59" t="s">
        <v>74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174566</v>
      </c>
      <c r="J13" s="37">
        <v>0</v>
      </c>
      <c r="K13" s="37">
        <v>174566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s="50" customFormat="1" ht="12.75" customHeight="1">
      <c r="A14" s="39">
        <f t="shared" si="0"/>
        <v>6</v>
      </c>
      <c r="B14" s="83"/>
      <c r="C14" s="59" t="s">
        <v>75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174566</v>
      </c>
      <c r="J14" s="37">
        <v>0</v>
      </c>
      <c r="K14" s="37">
        <v>174566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49" customFormat="1" ht="12.75" customHeight="1">
      <c r="A15" s="39">
        <f t="shared" si="0"/>
        <v>7</v>
      </c>
      <c r="B15" s="83"/>
      <c r="C15" s="59" t="s">
        <v>76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50" customFormat="1" ht="12.75" customHeight="1">
      <c r="A16" s="39">
        <f t="shared" si="0"/>
        <v>8</v>
      </c>
      <c r="B16" s="83"/>
      <c r="C16" s="59" t="s">
        <v>77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174566</v>
      </c>
      <c r="J16" s="37">
        <v>0</v>
      </c>
      <c r="K16" s="37">
        <v>174566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50" customFormat="1" ht="12.75" customHeight="1">
      <c r="A17" s="39">
        <f t="shared" si="0"/>
        <v>9</v>
      </c>
      <c r="B17" s="83"/>
      <c r="C17" s="59" t="s">
        <v>78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174566</v>
      </c>
      <c r="J17" s="37">
        <v>0</v>
      </c>
      <c r="K17" s="37">
        <v>174566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50" customFormat="1" ht="12.75" customHeight="1">
      <c r="A18" s="39">
        <f t="shared" si="0"/>
        <v>10</v>
      </c>
      <c r="B18" s="83"/>
      <c r="C18" s="59" t="s">
        <v>79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174566</v>
      </c>
      <c r="J18" s="37">
        <v>0</v>
      </c>
      <c r="K18" s="37">
        <v>174566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s="49" customFormat="1" ht="12.75" customHeight="1">
      <c r="A19" s="39">
        <f t="shared" si="0"/>
        <v>11</v>
      </c>
      <c r="B19" s="83"/>
      <c r="C19" s="59" t="s">
        <v>80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50" customFormat="1" ht="12.75" customHeight="1">
      <c r="A20" s="39">
        <f t="shared" si="0"/>
        <v>12</v>
      </c>
      <c r="B20" s="83"/>
      <c r="C20" s="59" t="s">
        <v>81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174566</v>
      </c>
      <c r="J20" s="37">
        <v>0</v>
      </c>
      <c r="K20" s="37">
        <v>174566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s="49" customFormat="1" ht="12.75" customHeight="1">
      <c r="A21" s="39">
        <f t="shared" si="0"/>
        <v>13</v>
      </c>
      <c r="B21" s="83"/>
      <c r="C21" s="59" t="s">
        <v>82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49" customFormat="1" ht="12.75" customHeight="1">
      <c r="A22" s="39">
        <f t="shared" si="0"/>
        <v>14</v>
      </c>
      <c r="B22" s="83"/>
      <c r="C22" s="59" t="s">
        <v>83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49" customFormat="1" ht="12.75" customHeight="1">
      <c r="A23" s="39">
        <f t="shared" si="0"/>
        <v>15</v>
      </c>
      <c r="B23" s="83"/>
      <c r="C23" s="59" t="s">
        <v>84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49" customFormat="1" ht="12.75" customHeight="1">
      <c r="A24" s="39">
        <f t="shared" si="0"/>
        <v>16</v>
      </c>
      <c r="B24" s="83"/>
      <c r="C24" s="59" t="s">
        <v>85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50" customFormat="1" ht="12.75" customHeight="1">
      <c r="A25" s="39">
        <f t="shared" si="0"/>
        <v>17</v>
      </c>
      <c r="B25" s="83"/>
      <c r="C25" s="59" t="s">
        <v>86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174566</v>
      </c>
      <c r="J25" s="37">
        <v>0</v>
      </c>
      <c r="K25" s="37">
        <v>174566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s="50" customFormat="1" ht="12.75" customHeight="1">
      <c r="A26" s="39">
        <f t="shared" si="0"/>
        <v>18</v>
      </c>
      <c r="B26" s="83"/>
      <c r="C26" s="59" t="s">
        <v>87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523698</v>
      </c>
      <c r="J26" s="37">
        <v>0</v>
      </c>
      <c r="K26" s="37">
        <v>523698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s="50" customFormat="1" ht="12.75" customHeight="1">
      <c r="A27" s="39">
        <f t="shared" si="0"/>
        <v>19</v>
      </c>
      <c r="B27" s="83"/>
      <c r="C27" s="59" t="s">
        <v>88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349132</v>
      </c>
      <c r="J27" s="37">
        <v>0</v>
      </c>
      <c r="K27" s="37">
        <v>349132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s="50" customFormat="1" ht="12.75" customHeight="1">
      <c r="A28" s="39">
        <f t="shared" si="0"/>
        <v>20</v>
      </c>
      <c r="B28" s="83"/>
      <c r="C28" s="59" t="s">
        <v>89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349132</v>
      </c>
      <c r="J28" s="37">
        <v>0</v>
      </c>
      <c r="K28" s="37">
        <v>349132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50" customFormat="1" ht="12.75" customHeight="1">
      <c r="A29" s="39">
        <f t="shared" si="0"/>
        <v>21</v>
      </c>
      <c r="B29" s="83"/>
      <c r="C29" s="59" t="s">
        <v>90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174566</v>
      </c>
      <c r="J29" s="37">
        <v>0</v>
      </c>
      <c r="K29" s="37">
        <v>174566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50" customFormat="1" ht="12.75" customHeight="1">
      <c r="A30" s="39">
        <f t="shared" si="0"/>
        <v>22</v>
      </c>
      <c r="B30" s="83"/>
      <c r="C30" s="59" t="s">
        <v>91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174566</v>
      </c>
      <c r="J30" s="37">
        <v>0</v>
      </c>
      <c r="K30" s="37">
        <v>174566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9" customFormat="1" ht="12.75" customHeight="1">
      <c r="A31" s="39">
        <f t="shared" si="0"/>
        <v>23</v>
      </c>
      <c r="B31" s="83"/>
      <c r="C31" s="59" t="s">
        <v>92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50" customFormat="1" ht="12.75" customHeight="1">
      <c r="A32" s="39">
        <f t="shared" si="0"/>
        <v>24</v>
      </c>
      <c r="B32" s="83"/>
      <c r="C32" s="59" t="s">
        <v>93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698264</v>
      </c>
      <c r="J32" s="37">
        <v>0</v>
      </c>
      <c r="K32" s="37">
        <v>698264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49" customFormat="1" ht="12.75" customHeight="1">
      <c r="A33" s="39">
        <f t="shared" si="0"/>
        <v>25</v>
      </c>
      <c r="B33" s="83"/>
      <c r="C33" s="59" t="s">
        <v>94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50" customFormat="1" ht="12.75" customHeight="1">
      <c r="A34" s="39">
        <f t="shared" si="0"/>
        <v>26</v>
      </c>
      <c r="B34" s="83"/>
      <c r="C34" s="59" t="s">
        <v>95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174566</v>
      </c>
      <c r="J34" s="37">
        <v>0</v>
      </c>
      <c r="K34" s="37">
        <v>174566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9" customFormat="1" ht="12.75" customHeight="1">
      <c r="A35" s="39">
        <f t="shared" si="0"/>
        <v>27</v>
      </c>
      <c r="B35" s="83"/>
      <c r="C35" s="59" t="s">
        <v>96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50" customFormat="1" ht="12.75" customHeight="1">
      <c r="A36" s="39">
        <f t="shared" si="0"/>
        <v>28</v>
      </c>
      <c r="B36" s="83"/>
      <c r="C36" s="59" t="s">
        <v>97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174566</v>
      </c>
      <c r="J36" s="37">
        <v>0</v>
      </c>
      <c r="K36" s="37">
        <v>174566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9" customFormat="1" ht="12.75" customHeight="1">
      <c r="A37" s="39">
        <f t="shared" si="0"/>
        <v>29</v>
      </c>
      <c r="B37" s="83"/>
      <c r="C37" s="59" t="s">
        <v>98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50" customFormat="1" ht="12.75" customHeight="1">
      <c r="A38" s="39">
        <f t="shared" si="0"/>
        <v>30</v>
      </c>
      <c r="B38" s="83"/>
      <c r="C38" s="59" t="s">
        <v>99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174566</v>
      </c>
      <c r="J38" s="37">
        <v>0</v>
      </c>
      <c r="K38" s="37">
        <v>174566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9" customFormat="1" ht="12.75" customHeight="1">
      <c r="A39" s="39">
        <f t="shared" si="0"/>
        <v>31</v>
      </c>
      <c r="B39" s="83"/>
      <c r="C39" s="59" t="s">
        <v>100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49" customFormat="1" ht="12.75" customHeight="1">
      <c r="A40" s="39">
        <f t="shared" si="0"/>
        <v>32</v>
      </c>
      <c r="B40" s="83"/>
      <c r="C40" s="59" t="s">
        <v>101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50" customFormat="1" ht="12.75" customHeight="1">
      <c r="A41" s="39">
        <f t="shared" si="0"/>
        <v>33</v>
      </c>
      <c r="B41" s="83"/>
      <c r="C41" s="59" t="s">
        <v>102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187556</v>
      </c>
      <c r="J41" s="37">
        <v>0</v>
      </c>
      <c r="K41" s="37">
        <v>187556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50" customFormat="1" ht="12.75" customHeight="1">
      <c r="A42" s="39">
        <f t="shared" si="0"/>
        <v>34</v>
      </c>
      <c r="B42" s="83"/>
      <c r="C42" s="59" t="s">
        <v>103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50" customFormat="1" ht="12.75" customHeight="1">
      <c r="A43" s="39">
        <f t="shared" si="0"/>
        <v>35</v>
      </c>
      <c r="B43" s="83"/>
      <c r="C43" s="59" t="s">
        <v>104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187556</v>
      </c>
      <c r="J43" s="37">
        <v>0</v>
      </c>
      <c r="K43" s="37">
        <v>187556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s="50" customFormat="1" ht="12.75" customHeight="1">
      <c r="A44" s="39">
        <f t="shared" si="0"/>
        <v>36</v>
      </c>
      <c r="B44" s="83"/>
      <c r="C44" s="59" t="s">
        <v>105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187556</v>
      </c>
      <c r="J44" s="37">
        <v>0</v>
      </c>
      <c r="K44" s="37">
        <v>187556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s="50" customFormat="1" ht="12.75" customHeight="1">
      <c r="A45" s="39">
        <f t="shared" si="0"/>
        <v>37</v>
      </c>
      <c r="B45" s="83"/>
      <c r="C45" s="59" t="s">
        <v>106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50" customFormat="1" ht="12.75" customHeight="1">
      <c r="A46" s="39">
        <f t="shared" si="0"/>
        <v>38</v>
      </c>
      <c r="B46" s="83"/>
      <c r="C46" s="59" t="s">
        <v>107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s="50" customFormat="1" ht="12.75" customHeight="1">
      <c r="A47" s="39">
        <f t="shared" si="0"/>
        <v>39</v>
      </c>
      <c r="B47" s="83"/>
      <c r="C47" s="59" t="s">
        <v>108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187556</v>
      </c>
      <c r="J47" s="37">
        <v>0</v>
      </c>
      <c r="K47" s="37">
        <v>187556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11" s="38" customFormat="1" ht="24">
      <c r="A48" s="39">
        <f t="shared" si="0"/>
        <v>40</v>
      </c>
      <c r="B48" s="81" t="s">
        <v>68</v>
      </c>
      <c r="C48" s="59" t="s">
        <v>593</v>
      </c>
      <c r="D48" s="37">
        <v>0</v>
      </c>
      <c r="E48" s="37">
        <v>133466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133466</v>
      </c>
    </row>
    <row r="49" spans="1:11" s="18" customFormat="1" ht="24">
      <c r="A49" s="39">
        <f t="shared" si="0"/>
        <v>41</v>
      </c>
      <c r="B49" s="81"/>
      <c r="C49" s="59" t="s">
        <v>594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</row>
    <row r="50" spans="1:35" s="49" customFormat="1" ht="24">
      <c r="A50" s="39">
        <f t="shared" si="0"/>
        <v>42</v>
      </c>
      <c r="B50" s="81"/>
      <c r="C50" s="59" t="s">
        <v>595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49" customFormat="1" ht="24">
      <c r="A51" s="39">
        <f t="shared" si="0"/>
        <v>43</v>
      </c>
      <c r="B51" s="81"/>
      <c r="C51" s="59" t="s">
        <v>596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49" customFormat="1" ht="24">
      <c r="A52" s="39">
        <f t="shared" si="0"/>
        <v>44</v>
      </c>
      <c r="B52" s="81"/>
      <c r="C52" s="59" t="s">
        <v>597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49" customFormat="1" ht="24">
      <c r="A53" s="39">
        <f t="shared" si="0"/>
        <v>45</v>
      </c>
      <c r="B53" s="81"/>
      <c r="C53" s="59" t="s">
        <v>598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49" customFormat="1" ht="24">
      <c r="A54" s="39">
        <f t="shared" si="0"/>
        <v>46</v>
      </c>
      <c r="B54" s="81"/>
      <c r="C54" s="59" t="s">
        <v>599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s="49" customFormat="1" ht="24">
      <c r="A55" s="39">
        <f t="shared" si="0"/>
        <v>47</v>
      </c>
      <c r="B55" s="81"/>
      <c r="C55" s="59" t="s">
        <v>600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s="52" customFormat="1" ht="24">
      <c r="A56" s="39">
        <f t="shared" si="0"/>
        <v>48</v>
      </c>
      <c r="B56" s="81"/>
      <c r="C56" s="59" t="s">
        <v>601</v>
      </c>
      <c r="D56" s="37">
        <v>0</v>
      </c>
      <c r="E56" s="37">
        <v>934262</v>
      </c>
      <c r="F56" s="37">
        <v>0</v>
      </c>
      <c r="G56" s="37">
        <v>0</v>
      </c>
      <c r="H56" s="37">
        <v>0</v>
      </c>
      <c r="I56" s="37">
        <v>2402388</v>
      </c>
      <c r="J56" s="37">
        <v>0</v>
      </c>
      <c r="K56" s="37">
        <v>3336650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49" customFormat="1" ht="24">
      <c r="A57" s="39">
        <f t="shared" si="0"/>
        <v>49</v>
      </c>
      <c r="B57" s="81"/>
      <c r="C57" s="59" t="s">
        <v>602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49" customFormat="1" ht="12.75" customHeight="1">
      <c r="A58" s="39">
        <f t="shared" si="0"/>
        <v>50</v>
      </c>
      <c r="B58" s="74" t="s">
        <v>18</v>
      </c>
      <c r="C58" s="58" t="s">
        <v>109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49" customFormat="1" ht="12.75" customHeight="1">
      <c r="A59" s="39">
        <f t="shared" si="0"/>
        <v>51</v>
      </c>
      <c r="B59" s="74"/>
      <c r="C59" s="58" t="s">
        <v>110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11" s="18" customFormat="1" ht="12.75" customHeight="1">
      <c r="A60" s="39">
        <f t="shared" si="0"/>
        <v>52</v>
      </c>
      <c r="B60" s="74"/>
      <c r="C60" s="58" t="s">
        <v>111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f t="shared" si="0"/>
        <v>53</v>
      </c>
      <c r="B61" s="74"/>
      <c r="C61" s="58" t="s">
        <v>112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11" s="18" customFormat="1" ht="12.75" customHeight="1">
      <c r="A62" s="39">
        <f t="shared" si="0"/>
        <v>54</v>
      </c>
      <c r="B62" s="74"/>
      <c r="C62" s="58" t="s">
        <v>113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</row>
    <row r="63" spans="1:35" s="49" customFormat="1" ht="12.75" customHeight="1">
      <c r="A63" s="39">
        <f t="shared" si="0"/>
        <v>55</v>
      </c>
      <c r="B63" s="74" t="s">
        <v>6</v>
      </c>
      <c r="C63" s="58" t="s">
        <v>114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s="49" customFormat="1" ht="12.75" customHeight="1">
      <c r="A64" s="39">
        <f t="shared" si="0"/>
        <v>56</v>
      </c>
      <c r="B64" s="74"/>
      <c r="C64" s="58" t="s">
        <v>115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49" customFormat="1" ht="12.75" customHeight="1">
      <c r="A65" s="39">
        <f t="shared" si="0"/>
        <v>57</v>
      </c>
      <c r="B65" s="74"/>
      <c r="C65" s="58" t="s">
        <v>116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49" customFormat="1" ht="12.75" customHeight="1">
      <c r="A66" s="39">
        <f t="shared" si="0"/>
        <v>58</v>
      </c>
      <c r="B66" s="74"/>
      <c r="C66" s="58" t="s">
        <v>117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49" customFormat="1" ht="12.75" customHeight="1">
      <c r="A67" s="39">
        <f t="shared" si="0"/>
        <v>59</v>
      </c>
      <c r="B67" s="74"/>
      <c r="C67" s="58" t="s">
        <v>118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49" customFormat="1" ht="12.75" customHeight="1">
      <c r="A68" s="39">
        <f t="shared" si="0"/>
        <v>60</v>
      </c>
      <c r="B68" s="74"/>
      <c r="C68" s="58" t="s">
        <v>119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49" customFormat="1" ht="12.75" customHeight="1">
      <c r="A69" s="39">
        <f t="shared" si="0"/>
        <v>61</v>
      </c>
      <c r="B69" s="74"/>
      <c r="C69" s="58" t="s">
        <v>120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49" customFormat="1" ht="12.75" customHeight="1">
      <c r="A70" s="39">
        <f t="shared" si="0"/>
        <v>62</v>
      </c>
      <c r="B70" s="74"/>
      <c r="C70" s="58" t="s">
        <v>121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49" customFormat="1" ht="12.75" customHeight="1">
      <c r="A71" s="39">
        <f t="shared" si="0"/>
        <v>63</v>
      </c>
      <c r="B71" s="74"/>
      <c r="C71" s="58" t="s">
        <v>122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49" customFormat="1" ht="12.75" customHeight="1">
      <c r="A72" s="39">
        <f t="shared" si="0"/>
        <v>64</v>
      </c>
      <c r="B72" s="74"/>
      <c r="C72" s="58" t="s">
        <v>123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11" s="18" customFormat="1" ht="12.75" customHeight="1">
      <c r="A73" s="39">
        <f t="shared" si="0"/>
        <v>65</v>
      </c>
      <c r="B73" s="74" t="s">
        <v>11</v>
      </c>
      <c r="C73" s="58" t="s">
        <v>124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11" s="18" customFormat="1" ht="12.75" customHeight="1">
      <c r="A74" s="39">
        <f t="shared" si="0"/>
        <v>66</v>
      </c>
      <c r="B74" s="74"/>
      <c r="C74" s="58" t="s">
        <v>125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</row>
    <row r="75" spans="1:35" s="50" customFormat="1" ht="12.75" customHeight="1">
      <c r="A75" s="39">
        <f aca="true" t="shared" si="1" ref="A75:A138">A74+1</f>
        <v>67</v>
      </c>
      <c r="B75" s="74" t="s">
        <v>23</v>
      </c>
      <c r="C75" s="58" t="s">
        <v>126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317304</v>
      </c>
      <c r="K75" s="37">
        <v>317304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s="49" customFormat="1" ht="12.75" customHeight="1">
      <c r="A76" s="39">
        <f t="shared" si="1"/>
        <v>68</v>
      </c>
      <c r="B76" s="74"/>
      <c r="C76" s="58" t="s">
        <v>127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s="49" customFormat="1" ht="12.75" customHeight="1">
      <c r="A77" s="39">
        <f t="shared" si="1"/>
        <v>69</v>
      </c>
      <c r="B77" s="74"/>
      <c r="C77" s="58" t="s">
        <v>128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50" customFormat="1" ht="12.75" customHeight="1">
      <c r="A78" s="39">
        <f t="shared" si="1"/>
        <v>70</v>
      </c>
      <c r="B78" s="74"/>
      <c r="C78" s="58" t="s">
        <v>129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317304</v>
      </c>
      <c r="K78" s="37">
        <v>317304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s="49" customFormat="1" ht="12.75" customHeight="1">
      <c r="A79" s="39">
        <f t="shared" si="1"/>
        <v>71</v>
      </c>
      <c r="B79" s="74"/>
      <c r="C79" s="58" t="s">
        <v>130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s="49" customFormat="1" ht="12.75" customHeight="1">
      <c r="A80" s="39">
        <f t="shared" si="1"/>
        <v>72</v>
      </c>
      <c r="B80" s="74"/>
      <c r="C80" s="58" t="s">
        <v>131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s="50" customFormat="1" ht="12.75" customHeight="1">
      <c r="A81" s="39">
        <f t="shared" si="1"/>
        <v>73</v>
      </c>
      <c r="B81" s="74"/>
      <c r="C81" s="58" t="s">
        <v>132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211536</v>
      </c>
      <c r="K81" s="37">
        <v>211536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s="49" customFormat="1" ht="12.75" customHeight="1">
      <c r="A82" s="39">
        <f t="shared" si="1"/>
        <v>74</v>
      </c>
      <c r="B82" s="74"/>
      <c r="C82" s="58" t="s">
        <v>133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11" s="38" customFormat="1" ht="12.75" customHeight="1">
      <c r="A83" s="39">
        <f t="shared" si="1"/>
        <v>75</v>
      </c>
      <c r="B83" s="74" t="s">
        <v>2</v>
      </c>
      <c r="C83" s="58" t="s">
        <v>134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3317844</v>
      </c>
      <c r="J83" s="37">
        <v>0</v>
      </c>
      <c r="K83" s="37">
        <v>3317844</v>
      </c>
    </row>
    <row r="84" spans="1:11" s="38" customFormat="1" ht="12.75" customHeight="1">
      <c r="A84" s="39">
        <f t="shared" si="1"/>
        <v>76</v>
      </c>
      <c r="B84" s="74"/>
      <c r="C84" s="58" t="s">
        <v>135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6559432</v>
      </c>
      <c r="J84" s="37">
        <v>0</v>
      </c>
      <c r="K84" s="37">
        <v>6559432</v>
      </c>
    </row>
    <row r="85" spans="1:35" s="49" customFormat="1" ht="12.75" customHeight="1">
      <c r="A85" s="39">
        <f t="shared" si="1"/>
        <v>77</v>
      </c>
      <c r="B85" s="74" t="s">
        <v>69</v>
      </c>
      <c r="C85" s="58" t="s">
        <v>136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49" customFormat="1" ht="12.75" customHeight="1">
      <c r="A86" s="39">
        <f t="shared" si="1"/>
        <v>78</v>
      </c>
      <c r="B86" s="74"/>
      <c r="C86" s="58" t="s">
        <v>137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49" customFormat="1" ht="12.75" customHeight="1">
      <c r="A87" s="39">
        <f t="shared" si="1"/>
        <v>79</v>
      </c>
      <c r="B87" s="74"/>
      <c r="C87" s="58" t="s">
        <v>138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49" customFormat="1" ht="12.75" customHeight="1">
      <c r="A88" s="39">
        <f t="shared" si="1"/>
        <v>80</v>
      </c>
      <c r="B88" s="74"/>
      <c r="C88" s="58" t="s">
        <v>139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49" customFormat="1" ht="12.75" customHeight="1">
      <c r="A89" s="39">
        <f t="shared" si="1"/>
        <v>81</v>
      </c>
      <c r="B89" s="74"/>
      <c r="C89" s="58" t="s">
        <v>140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49" customFormat="1" ht="12.75" customHeight="1">
      <c r="A90" s="39">
        <f t="shared" si="1"/>
        <v>82</v>
      </c>
      <c r="B90" s="74"/>
      <c r="C90" s="58" t="s">
        <v>141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49" customFormat="1" ht="12.75" customHeight="1">
      <c r="A91" s="39">
        <f t="shared" si="1"/>
        <v>83</v>
      </c>
      <c r="B91" s="74"/>
      <c r="C91" s="58" t="s">
        <v>142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49" customFormat="1" ht="12.75" customHeight="1">
      <c r="A92" s="39">
        <f t="shared" si="1"/>
        <v>84</v>
      </c>
      <c r="B92" s="74"/>
      <c r="C92" s="58" t="s">
        <v>143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49" customFormat="1" ht="12.75" customHeight="1">
      <c r="A93" s="39">
        <f t="shared" si="1"/>
        <v>85</v>
      </c>
      <c r="B93" s="74"/>
      <c r="C93" s="58" t="s">
        <v>144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49" customFormat="1" ht="12.75" customHeight="1">
      <c r="A94" s="39">
        <f t="shared" si="1"/>
        <v>86</v>
      </c>
      <c r="B94" s="74"/>
      <c r="C94" s="58" t="s">
        <v>145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49" customFormat="1" ht="12.75" customHeight="1">
      <c r="A95" s="39">
        <f t="shared" si="1"/>
        <v>87</v>
      </c>
      <c r="B95" s="74"/>
      <c r="C95" s="58" t="s">
        <v>146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49" customFormat="1" ht="12.75" customHeight="1">
      <c r="A96" s="39">
        <f t="shared" si="1"/>
        <v>88</v>
      </c>
      <c r="B96" s="74"/>
      <c r="C96" s="58" t="s">
        <v>147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49" customFormat="1" ht="12.75" customHeight="1">
      <c r="A97" s="39">
        <f t="shared" si="1"/>
        <v>89</v>
      </c>
      <c r="B97" s="74"/>
      <c r="C97" s="58" t="s">
        <v>148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s="49" customFormat="1" ht="12.75" customHeight="1">
      <c r="A98" s="39">
        <f t="shared" si="1"/>
        <v>90</v>
      </c>
      <c r="B98" s="74"/>
      <c r="C98" s="58" t="s">
        <v>149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s="49" customFormat="1" ht="12.75" customHeight="1">
      <c r="A99" s="39">
        <f t="shared" si="1"/>
        <v>91</v>
      </c>
      <c r="B99" s="74"/>
      <c r="C99" s="58" t="s">
        <v>150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s="49" customFormat="1" ht="12.75" customHeight="1">
      <c r="A100" s="39">
        <f t="shared" si="1"/>
        <v>92</v>
      </c>
      <c r="B100" s="74"/>
      <c r="C100" s="58" t="s">
        <v>151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49" customFormat="1" ht="12.75" customHeight="1">
      <c r="A101" s="39">
        <f t="shared" si="1"/>
        <v>93</v>
      </c>
      <c r="B101" s="74"/>
      <c r="C101" s="58" t="s">
        <v>152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s="49" customFormat="1" ht="12.75" customHeight="1">
      <c r="A102" s="39">
        <f t="shared" si="1"/>
        <v>94</v>
      </c>
      <c r="B102" s="74"/>
      <c r="C102" s="58" t="s">
        <v>153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s="49" customFormat="1" ht="12.75" customHeight="1">
      <c r="A103" s="39">
        <f t="shared" si="1"/>
        <v>95</v>
      </c>
      <c r="B103" s="74"/>
      <c r="C103" s="58" t="s">
        <v>154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s="49" customFormat="1" ht="12.75" customHeight="1">
      <c r="A104" s="39">
        <f t="shared" si="1"/>
        <v>96</v>
      </c>
      <c r="B104" s="74"/>
      <c r="C104" s="58" t="s">
        <v>155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49" customFormat="1" ht="12.75" customHeight="1">
      <c r="A105" s="39">
        <f t="shared" si="1"/>
        <v>97</v>
      </c>
      <c r="B105" s="74"/>
      <c r="C105" s="58" t="s">
        <v>156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49" customFormat="1" ht="12.75" customHeight="1">
      <c r="A106" s="39">
        <f t="shared" si="1"/>
        <v>98</v>
      </c>
      <c r="B106" s="74"/>
      <c r="C106" s="58" t="s">
        <v>157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s="49" customFormat="1" ht="12.75" customHeight="1">
      <c r="A107" s="39">
        <f t="shared" si="1"/>
        <v>99</v>
      </c>
      <c r="B107" s="74"/>
      <c r="C107" s="58" t="s">
        <v>158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s="49" customFormat="1" ht="12.75" customHeight="1">
      <c r="A108" s="39">
        <f t="shared" si="1"/>
        <v>100</v>
      </c>
      <c r="B108" s="74"/>
      <c r="C108" s="58" t="s">
        <v>159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s="49" customFormat="1" ht="12.75" customHeight="1">
      <c r="A109" s="39">
        <f t="shared" si="1"/>
        <v>101</v>
      </c>
      <c r="B109" s="74"/>
      <c r="C109" s="58" t="s">
        <v>160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49" customFormat="1" ht="12.75" customHeight="1">
      <c r="A110" s="39">
        <f t="shared" si="1"/>
        <v>102</v>
      </c>
      <c r="B110" s="74"/>
      <c r="C110" s="58" t="s">
        <v>161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50" customFormat="1" ht="12.75" customHeight="1">
      <c r="A111" s="39">
        <f t="shared" si="1"/>
        <v>103</v>
      </c>
      <c r="B111" s="74"/>
      <c r="C111" s="58" t="s">
        <v>162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1018524</v>
      </c>
      <c r="J111" s="37">
        <v>0</v>
      </c>
      <c r="K111" s="37">
        <v>1018524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s="50" customFormat="1" ht="12.75" customHeight="1">
      <c r="A112" s="39">
        <f t="shared" si="1"/>
        <v>104</v>
      </c>
      <c r="B112" s="74"/>
      <c r="C112" s="58" t="s">
        <v>163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509262</v>
      </c>
      <c r="J112" s="37">
        <v>0</v>
      </c>
      <c r="K112" s="37">
        <v>509262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s="50" customFormat="1" ht="12.75" customHeight="1">
      <c r="A113" s="39">
        <f t="shared" si="1"/>
        <v>105</v>
      </c>
      <c r="B113" s="74"/>
      <c r="C113" s="58" t="s">
        <v>164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169754</v>
      </c>
      <c r="J113" s="37">
        <v>0</v>
      </c>
      <c r="K113" s="37">
        <v>169754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s="50" customFormat="1" ht="12.75" customHeight="1">
      <c r="A114" s="39">
        <f t="shared" si="1"/>
        <v>106</v>
      </c>
      <c r="B114" s="74"/>
      <c r="C114" s="58" t="s">
        <v>165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169754</v>
      </c>
      <c r="J114" s="37">
        <v>0</v>
      </c>
      <c r="K114" s="37">
        <v>169754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s="49" customFormat="1" ht="12.75" customHeight="1">
      <c r="A115" s="39">
        <f t="shared" si="1"/>
        <v>107</v>
      </c>
      <c r="B115" s="74"/>
      <c r="C115" s="58" t="s">
        <v>166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50" customFormat="1" ht="12.75" customHeight="1">
      <c r="A116" s="39">
        <f t="shared" si="1"/>
        <v>108</v>
      </c>
      <c r="B116" s="74"/>
      <c r="C116" s="58" t="s">
        <v>167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500967</v>
      </c>
      <c r="J116" s="37">
        <v>0</v>
      </c>
      <c r="K116" s="37">
        <v>500967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s="49" customFormat="1" ht="12.75" customHeight="1">
      <c r="A117" s="39">
        <f t="shared" si="1"/>
        <v>109</v>
      </c>
      <c r="B117" s="74"/>
      <c r="C117" s="58" t="s">
        <v>168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50" customFormat="1" ht="12.75" customHeight="1">
      <c r="A118" s="39">
        <f t="shared" si="1"/>
        <v>110</v>
      </c>
      <c r="B118" s="74"/>
      <c r="C118" s="58" t="s">
        <v>169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611208</v>
      </c>
      <c r="J118" s="37">
        <v>0</v>
      </c>
      <c r="K118" s="37">
        <v>611208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s="50" customFormat="1" ht="12.75" customHeight="1">
      <c r="A119" s="39">
        <f t="shared" si="1"/>
        <v>111</v>
      </c>
      <c r="B119" s="75"/>
      <c r="C119" s="58" t="s">
        <v>170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827482</v>
      </c>
      <c r="J119" s="37">
        <v>0</v>
      </c>
      <c r="K119" s="37">
        <v>827482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s="50" customFormat="1" ht="12.75" customHeight="1">
      <c r="A120" s="39">
        <f t="shared" si="1"/>
        <v>112</v>
      </c>
      <c r="B120" s="74" t="s">
        <v>25</v>
      </c>
      <c r="C120" s="58" t="s">
        <v>171</v>
      </c>
      <c r="D120" s="37">
        <v>0</v>
      </c>
      <c r="E120" s="37">
        <v>0</v>
      </c>
      <c r="F120" s="37">
        <v>0</v>
      </c>
      <c r="G120" s="37">
        <v>0</v>
      </c>
      <c r="H120" s="37">
        <v>3926670</v>
      </c>
      <c r="I120" s="37">
        <v>261778</v>
      </c>
      <c r="J120" s="37">
        <v>261778</v>
      </c>
      <c r="K120" s="37">
        <v>4450226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s="50" customFormat="1" ht="12.75" customHeight="1">
      <c r="A121" s="39">
        <f t="shared" si="1"/>
        <v>113</v>
      </c>
      <c r="B121" s="74"/>
      <c r="C121" s="58" t="s">
        <v>172</v>
      </c>
      <c r="D121" s="37">
        <v>0</v>
      </c>
      <c r="E121" s="37">
        <v>3141336</v>
      </c>
      <c r="F121" s="37">
        <v>0</v>
      </c>
      <c r="G121" s="37">
        <v>0</v>
      </c>
      <c r="H121" s="37">
        <v>4450226</v>
      </c>
      <c r="I121" s="37">
        <v>1047112</v>
      </c>
      <c r="J121" s="37">
        <v>261778</v>
      </c>
      <c r="K121" s="37">
        <v>8900452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s="49" customFormat="1" ht="12.75" customHeight="1">
      <c r="A122" s="39">
        <f t="shared" si="1"/>
        <v>114</v>
      </c>
      <c r="B122" s="76"/>
      <c r="C122" s="58" t="s">
        <v>173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50" customFormat="1" ht="12.75" customHeight="1">
      <c r="A123" s="39">
        <f t="shared" si="1"/>
        <v>115</v>
      </c>
      <c r="B123" s="74"/>
      <c r="C123" s="58" t="s">
        <v>174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261778</v>
      </c>
      <c r="J123" s="37">
        <v>0</v>
      </c>
      <c r="K123" s="37">
        <v>261778</v>
      </c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s="49" customFormat="1" ht="12.75" customHeight="1">
      <c r="A124" s="39">
        <f t="shared" si="1"/>
        <v>116</v>
      </c>
      <c r="B124" s="76"/>
      <c r="C124" s="58" t="s">
        <v>175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s="50" customFormat="1" ht="12.75" customHeight="1">
      <c r="A125" s="39">
        <f t="shared" si="1"/>
        <v>117</v>
      </c>
      <c r="B125" s="74"/>
      <c r="C125" s="58" t="s">
        <v>176</v>
      </c>
      <c r="D125" s="37">
        <v>0</v>
      </c>
      <c r="E125" s="37">
        <v>1587384</v>
      </c>
      <c r="F125" s="37">
        <v>0</v>
      </c>
      <c r="G125" s="37">
        <v>0</v>
      </c>
      <c r="H125" s="37">
        <v>1587384</v>
      </c>
      <c r="I125" s="37">
        <v>529128</v>
      </c>
      <c r="J125" s="37">
        <v>529128</v>
      </c>
      <c r="K125" s="37">
        <v>4233024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s="50" customFormat="1" ht="12.75" customHeight="1">
      <c r="A126" s="39">
        <f t="shared" si="1"/>
        <v>118</v>
      </c>
      <c r="B126" s="74"/>
      <c r="C126" s="58" t="s">
        <v>177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529128</v>
      </c>
      <c r="J126" s="37">
        <v>0</v>
      </c>
      <c r="K126" s="37">
        <v>529128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s="50" customFormat="1" ht="12.75" customHeight="1">
      <c r="A127" s="39">
        <f t="shared" si="1"/>
        <v>119</v>
      </c>
      <c r="B127" s="74"/>
      <c r="C127" s="58" t="s">
        <v>178</v>
      </c>
      <c r="D127" s="37">
        <v>0</v>
      </c>
      <c r="E127" s="37">
        <v>8466048</v>
      </c>
      <c r="F127" s="37">
        <v>0</v>
      </c>
      <c r="G127" s="37">
        <v>0</v>
      </c>
      <c r="H127" s="37">
        <v>1058256</v>
      </c>
      <c r="I127" s="37">
        <v>1058256</v>
      </c>
      <c r="J127" s="37">
        <v>0</v>
      </c>
      <c r="K127" s="37">
        <v>10582560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s="50" customFormat="1" ht="12.75" customHeight="1">
      <c r="A128" s="39">
        <f t="shared" si="1"/>
        <v>120</v>
      </c>
      <c r="B128" s="74"/>
      <c r="C128" s="58" t="s">
        <v>179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529128</v>
      </c>
      <c r="J128" s="37">
        <v>0</v>
      </c>
      <c r="K128" s="37">
        <v>529128</v>
      </c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s="49" customFormat="1" ht="12.75" customHeight="1">
      <c r="A129" s="39">
        <f t="shared" si="1"/>
        <v>121</v>
      </c>
      <c r="B129" s="76"/>
      <c r="C129" s="58" t="s">
        <v>180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s="50" customFormat="1" ht="12.75" customHeight="1">
      <c r="A130" s="39">
        <f t="shared" si="1"/>
        <v>122</v>
      </c>
      <c r="B130" s="74"/>
      <c r="C130" s="58" t="s">
        <v>181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529128</v>
      </c>
      <c r="J130" s="37">
        <v>0</v>
      </c>
      <c r="K130" s="37">
        <v>529128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s="49" customFormat="1" ht="12.75" customHeight="1">
      <c r="A131" s="39">
        <f t="shared" si="1"/>
        <v>123</v>
      </c>
      <c r="B131" s="76"/>
      <c r="C131" s="58" t="s">
        <v>182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s="49" customFormat="1" ht="12.75" customHeight="1">
      <c r="A132" s="39">
        <f t="shared" si="1"/>
        <v>124</v>
      </c>
      <c r="B132" s="77"/>
      <c r="C132" s="58" t="s">
        <v>183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11" s="18" customFormat="1" ht="12.75" customHeight="1">
      <c r="A133" s="39">
        <f t="shared" si="1"/>
        <v>125</v>
      </c>
      <c r="B133" s="75" t="s">
        <v>21</v>
      </c>
      <c r="C133" s="58" t="s">
        <v>603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f t="shared" si="1"/>
        <v>126</v>
      </c>
      <c r="B134" s="76"/>
      <c r="C134" s="58" t="s">
        <v>184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f t="shared" si="1"/>
        <v>127</v>
      </c>
      <c r="B135" s="76"/>
      <c r="C135" s="58" t="s">
        <v>185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f t="shared" si="1"/>
        <v>128</v>
      </c>
      <c r="B136" s="76"/>
      <c r="C136" s="58" t="s">
        <v>186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18" customFormat="1" ht="12.75" customHeight="1">
      <c r="A137" s="39">
        <f t="shared" si="1"/>
        <v>129</v>
      </c>
      <c r="B137" s="76"/>
      <c r="C137" s="58" t="s">
        <v>187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</row>
    <row r="138" spans="1:11" s="38" customFormat="1" ht="12.75" customHeight="1">
      <c r="A138" s="39">
        <f t="shared" si="1"/>
        <v>130</v>
      </c>
      <c r="B138" s="76"/>
      <c r="C138" s="58" t="s">
        <v>188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122902</v>
      </c>
      <c r="J138" s="37">
        <v>0</v>
      </c>
      <c r="K138" s="37">
        <v>122902</v>
      </c>
    </row>
    <row r="139" spans="1:11" s="18" customFormat="1" ht="12.75" customHeight="1">
      <c r="A139" s="39">
        <f aca="true" t="shared" si="2" ref="A139:A202">A138+1</f>
        <v>131</v>
      </c>
      <c r="B139" s="76"/>
      <c r="C139" s="58" t="s">
        <v>189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f t="shared" si="2"/>
        <v>132</v>
      </c>
      <c r="B140" s="76"/>
      <c r="C140" s="58" t="s">
        <v>190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f t="shared" si="2"/>
        <v>133</v>
      </c>
      <c r="B141" s="76"/>
      <c r="C141" s="58" t="s">
        <v>191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f t="shared" si="2"/>
        <v>134</v>
      </c>
      <c r="B142" s="76"/>
      <c r="C142" s="58" t="s">
        <v>192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f t="shared" si="2"/>
        <v>135</v>
      </c>
      <c r="B143" s="76"/>
      <c r="C143" s="58" t="s">
        <v>193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f t="shared" si="2"/>
        <v>136</v>
      </c>
      <c r="B144" s="76"/>
      <c r="C144" s="58" t="s">
        <v>194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f t="shared" si="2"/>
        <v>137</v>
      </c>
      <c r="B145" s="76"/>
      <c r="C145" s="58" t="s">
        <v>195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f t="shared" si="2"/>
        <v>138</v>
      </c>
      <c r="B146" s="76"/>
      <c r="C146" s="58" t="s">
        <v>196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f t="shared" si="2"/>
        <v>139</v>
      </c>
      <c r="B147" s="76"/>
      <c r="C147" s="58" t="s">
        <v>197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f t="shared" si="2"/>
        <v>140</v>
      </c>
      <c r="B148" s="76"/>
      <c r="C148" s="58" t="s">
        <v>198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f t="shared" si="2"/>
        <v>141</v>
      </c>
      <c r="B149" s="76"/>
      <c r="C149" s="58" t="s">
        <v>199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f t="shared" si="2"/>
        <v>142</v>
      </c>
      <c r="B150" s="76"/>
      <c r="C150" s="58" t="s">
        <v>200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f t="shared" si="2"/>
        <v>143</v>
      </c>
      <c r="B151" s="76"/>
      <c r="C151" s="58" t="s">
        <v>201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f t="shared" si="2"/>
        <v>144</v>
      </c>
      <c r="B152" s="76"/>
      <c r="C152" s="58" t="s">
        <v>202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f t="shared" si="2"/>
        <v>145</v>
      </c>
      <c r="B153" s="76"/>
      <c r="C153" s="58" t="s">
        <v>203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18" customFormat="1" ht="12.75" customHeight="1">
      <c r="A154" s="39">
        <f t="shared" si="2"/>
        <v>146</v>
      </c>
      <c r="B154" s="76"/>
      <c r="C154" s="58" t="s">
        <v>204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</row>
    <row r="155" spans="1:11" s="38" customFormat="1" ht="12.75" customHeight="1">
      <c r="A155" s="39">
        <f t="shared" si="2"/>
        <v>147</v>
      </c>
      <c r="B155" s="76"/>
      <c r="C155" s="58" t="s">
        <v>205</v>
      </c>
      <c r="D155" s="37">
        <v>0</v>
      </c>
      <c r="E155" s="37">
        <v>0</v>
      </c>
      <c r="F155" s="37">
        <v>0</v>
      </c>
      <c r="G155" s="37">
        <v>122902</v>
      </c>
      <c r="H155" s="37">
        <v>0</v>
      </c>
      <c r="I155" s="37">
        <v>0</v>
      </c>
      <c r="J155" s="37">
        <v>0</v>
      </c>
      <c r="K155" s="37">
        <v>122902</v>
      </c>
    </row>
    <row r="156" spans="1:11" s="18" customFormat="1" ht="12.75" customHeight="1">
      <c r="A156" s="39">
        <f t="shared" si="2"/>
        <v>148</v>
      </c>
      <c r="B156" s="76"/>
      <c r="C156" s="58" t="s">
        <v>206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</row>
    <row r="157" spans="1:11" s="38" customFormat="1" ht="12.75" customHeight="1">
      <c r="A157" s="39">
        <f t="shared" si="2"/>
        <v>149</v>
      </c>
      <c r="B157" s="76"/>
      <c r="C157" s="58" t="s">
        <v>207</v>
      </c>
      <c r="D157" s="37">
        <v>0</v>
      </c>
      <c r="E157" s="37">
        <v>0</v>
      </c>
      <c r="F157" s="37">
        <v>0</v>
      </c>
      <c r="G157" s="37">
        <v>245804</v>
      </c>
      <c r="H157" s="37">
        <v>0</v>
      </c>
      <c r="I157" s="37">
        <v>245804</v>
      </c>
      <c r="J157" s="37">
        <v>0</v>
      </c>
      <c r="K157" s="37">
        <v>491608</v>
      </c>
    </row>
    <row r="158" spans="1:11" s="18" customFormat="1" ht="12.75" customHeight="1">
      <c r="A158" s="39">
        <f t="shared" si="2"/>
        <v>150</v>
      </c>
      <c r="B158" s="76"/>
      <c r="C158" s="58" t="s">
        <v>208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</row>
    <row r="159" spans="1:11" s="38" customFormat="1" ht="12.75" customHeight="1">
      <c r="A159" s="39">
        <f t="shared" si="2"/>
        <v>151</v>
      </c>
      <c r="B159" s="76"/>
      <c r="C159" s="58" t="s">
        <v>209</v>
      </c>
      <c r="D159" s="37">
        <v>0</v>
      </c>
      <c r="E159" s="37">
        <v>0</v>
      </c>
      <c r="F159" s="37">
        <v>0</v>
      </c>
      <c r="G159" s="37">
        <v>614510</v>
      </c>
      <c r="H159" s="37">
        <v>0</v>
      </c>
      <c r="I159" s="37">
        <v>245804</v>
      </c>
      <c r="J159" s="37">
        <v>0</v>
      </c>
      <c r="K159" s="37">
        <v>860314</v>
      </c>
    </row>
    <row r="160" spans="1:11" s="18" customFormat="1" ht="12.75" customHeight="1">
      <c r="A160" s="39">
        <f t="shared" si="2"/>
        <v>152</v>
      </c>
      <c r="B160" s="76"/>
      <c r="C160" s="58" t="s">
        <v>210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f t="shared" si="2"/>
        <v>153</v>
      </c>
      <c r="B161" s="76"/>
      <c r="C161" s="58" t="s">
        <v>211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18" customFormat="1" ht="12.75" customHeight="1">
      <c r="A162" s="39">
        <f t="shared" si="2"/>
        <v>154</v>
      </c>
      <c r="B162" s="76"/>
      <c r="C162" s="58" t="s">
        <v>212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</row>
    <row r="163" spans="1:11" s="38" customFormat="1" ht="12.75" customHeight="1">
      <c r="A163" s="39">
        <f t="shared" si="2"/>
        <v>155</v>
      </c>
      <c r="B163" s="76"/>
      <c r="C163" s="58" t="s">
        <v>213</v>
      </c>
      <c r="D163" s="37">
        <v>0</v>
      </c>
      <c r="E163" s="37">
        <v>0</v>
      </c>
      <c r="F163" s="37">
        <v>0</v>
      </c>
      <c r="G163" s="37">
        <v>1474824</v>
      </c>
      <c r="H163" s="37">
        <v>0</v>
      </c>
      <c r="I163" s="37">
        <v>0</v>
      </c>
      <c r="J163" s="37">
        <v>0</v>
      </c>
      <c r="K163" s="37">
        <v>1474824</v>
      </c>
    </row>
    <row r="164" spans="1:11" s="38" customFormat="1" ht="12.75" customHeight="1">
      <c r="A164" s="39">
        <f t="shared" si="2"/>
        <v>156</v>
      </c>
      <c r="B164" s="76"/>
      <c r="C164" s="58" t="s">
        <v>214</v>
      </c>
      <c r="D164" s="37">
        <v>0</v>
      </c>
      <c r="E164" s="37">
        <v>0</v>
      </c>
      <c r="F164" s="37">
        <v>0</v>
      </c>
      <c r="G164" s="37">
        <v>122902</v>
      </c>
      <c r="H164" s="37">
        <v>0</v>
      </c>
      <c r="I164" s="37">
        <v>0</v>
      </c>
      <c r="J164" s="37">
        <v>0</v>
      </c>
      <c r="K164" s="37">
        <v>122902</v>
      </c>
    </row>
    <row r="165" spans="1:11" s="18" customFormat="1" ht="12.75" customHeight="1">
      <c r="A165" s="39">
        <f t="shared" si="2"/>
        <v>157</v>
      </c>
      <c r="B165" s="76"/>
      <c r="C165" s="58" t="s">
        <v>215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18" customFormat="1" ht="12.75" customHeight="1">
      <c r="A166" s="39">
        <f t="shared" si="2"/>
        <v>158</v>
      </c>
      <c r="B166" s="76"/>
      <c r="C166" s="58" t="s">
        <v>216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</row>
    <row r="167" spans="1:11" s="38" customFormat="1" ht="12.75" customHeight="1">
      <c r="A167" s="39">
        <f t="shared" si="2"/>
        <v>159</v>
      </c>
      <c r="B167" s="76"/>
      <c r="C167" s="58" t="s">
        <v>217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122902</v>
      </c>
      <c r="J167" s="37">
        <v>0</v>
      </c>
      <c r="K167" s="37">
        <v>122902</v>
      </c>
    </row>
    <row r="168" spans="1:11" s="38" customFormat="1" ht="12.75" customHeight="1">
      <c r="A168" s="39">
        <f t="shared" si="2"/>
        <v>160</v>
      </c>
      <c r="B168" s="76"/>
      <c r="C168" s="58" t="s">
        <v>218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122902</v>
      </c>
      <c r="J168" s="37">
        <v>0</v>
      </c>
      <c r="K168" s="37">
        <v>122902</v>
      </c>
    </row>
    <row r="169" spans="1:11" s="38" customFormat="1" ht="12.75" customHeight="1">
      <c r="A169" s="39">
        <f t="shared" si="2"/>
        <v>161</v>
      </c>
      <c r="B169" s="76"/>
      <c r="C169" s="58" t="s">
        <v>219</v>
      </c>
      <c r="D169" s="37">
        <v>0</v>
      </c>
      <c r="E169" s="37">
        <v>0</v>
      </c>
      <c r="F169" s="37">
        <v>0</v>
      </c>
      <c r="G169" s="37">
        <v>122902</v>
      </c>
      <c r="H169" s="37">
        <v>0</v>
      </c>
      <c r="I169" s="37">
        <v>0</v>
      </c>
      <c r="J169" s="37">
        <v>0</v>
      </c>
      <c r="K169" s="37">
        <v>122902</v>
      </c>
    </row>
    <row r="170" spans="1:11" s="18" customFormat="1" ht="12.75" customHeight="1">
      <c r="A170" s="39">
        <f t="shared" si="2"/>
        <v>162</v>
      </c>
      <c r="B170" s="76"/>
      <c r="C170" s="58" t="s">
        <v>220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</row>
    <row r="171" spans="1:11" s="38" customFormat="1" ht="12.75" customHeight="1">
      <c r="A171" s="39">
        <f t="shared" si="2"/>
        <v>163</v>
      </c>
      <c r="B171" s="76"/>
      <c r="C171" s="58" t="s">
        <v>221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122902</v>
      </c>
      <c r="J171" s="37">
        <v>0</v>
      </c>
      <c r="K171" s="37">
        <v>122902</v>
      </c>
    </row>
    <row r="172" spans="1:11" s="38" customFormat="1" ht="12.75" customHeight="1">
      <c r="A172" s="39">
        <f t="shared" si="2"/>
        <v>164</v>
      </c>
      <c r="B172" s="76"/>
      <c r="C172" s="58" t="s">
        <v>222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122902</v>
      </c>
      <c r="J172" s="37">
        <v>0</v>
      </c>
      <c r="K172" s="37">
        <v>122902</v>
      </c>
    </row>
    <row r="173" spans="1:11" s="18" customFormat="1" ht="12.75" customHeight="1">
      <c r="A173" s="39">
        <f t="shared" si="2"/>
        <v>165</v>
      </c>
      <c r="B173" s="76"/>
      <c r="C173" s="58" t="s">
        <v>223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18" customFormat="1" ht="12.75" customHeight="1">
      <c r="A174" s="39">
        <f t="shared" si="2"/>
        <v>166</v>
      </c>
      <c r="B174" s="76"/>
      <c r="C174" s="58" t="s">
        <v>224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</row>
    <row r="175" spans="1:11" s="38" customFormat="1" ht="12.75" customHeight="1">
      <c r="A175" s="39">
        <f t="shared" si="2"/>
        <v>167</v>
      </c>
      <c r="B175" s="76"/>
      <c r="C175" s="58" t="s">
        <v>225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122902</v>
      </c>
      <c r="J175" s="37">
        <v>0</v>
      </c>
      <c r="K175" s="37">
        <v>122902</v>
      </c>
    </row>
    <row r="176" spans="1:11" s="38" customFormat="1" ht="12.75" customHeight="1">
      <c r="A176" s="39">
        <f t="shared" si="2"/>
        <v>168</v>
      </c>
      <c r="B176" s="76"/>
      <c r="C176" s="58" t="s">
        <v>226</v>
      </c>
      <c r="D176" s="37">
        <v>0</v>
      </c>
      <c r="E176" s="37">
        <v>0</v>
      </c>
      <c r="F176" s="37">
        <v>0</v>
      </c>
      <c r="G176" s="37">
        <v>245804</v>
      </c>
      <c r="H176" s="37">
        <v>0</v>
      </c>
      <c r="I176" s="37">
        <v>0</v>
      </c>
      <c r="J176" s="37">
        <v>0</v>
      </c>
      <c r="K176" s="37">
        <v>245804</v>
      </c>
    </row>
    <row r="177" spans="1:11" s="18" customFormat="1" ht="12.75" customHeight="1">
      <c r="A177" s="39">
        <f t="shared" si="2"/>
        <v>169</v>
      </c>
      <c r="B177" s="76"/>
      <c r="C177" s="58" t="s">
        <v>227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18" customFormat="1" ht="12.75" customHeight="1">
      <c r="A178" s="39">
        <f t="shared" si="2"/>
        <v>170</v>
      </c>
      <c r="B178" s="76"/>
      <c r="C178" s="58" t="s">
        <v>228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</row>
    <row r="179" spans="1:11" s="38" customFormat="1" ht="12.75" customHeight="1">
      <c r="A179" s="39">
        <f t="shared" si="2"/>
        <v>171</v>
      </c>
      <c r="B179" s="76"/>
      <c r="C179" s="58" t="s">
        <v>229</v>
      </c>
      <c r="D179" s="37">
        <v>0</v>
      </c>
      <c r="E179" s="37">
        <v>0</v>
      </c>
      <c r="F179" s="37">
        <v>0</v>
      </c>
      <c r="G179" s="37">
        <v>122902</v>
      </c>
      <c r="H179" s="37">
        <v>0</v>
      </c>
      <c r="I179" s="37">
        <v>0</v>
      </c>
      <c r="J179" s="37">
        <v>0</v>
      </c>
      <c r="K179" s="37">
        <v>122902</v>
      </c>
    </row>
    <row r="180" spans="1:11" s="18" customFormat="1" ht="12.75" customHeight="1">
      <c r="A180" s="39">
        <f t="shared" si="2"/>
        <v>172</v>
      </c>
      <c r="B180" s="76"/>
      <c r="C180" s="58" t="s">
        <v>230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f t="shared" si="2"/>
        <v>173</v>
      </c>
      <c r="B181" s="76"/>
      <c r="C181" s="58" t="s">
        <v>231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f t="shared" si="2"/>
        <v>174</v>
      </c>
      <c r="B182" s="76"/>
      <c r="C182" s="58" t="s">
        <v>232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18" customFormat="1" ht="12.75" customHeight="1">
      <c r="A183" s="39">
        <f t="shared" si="2"/>
        <v>175</v>
      </c>
      <c r="B183" s="76"/>
      <c r="C183" s="58" t="s">
        <v>233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</row>
    <row r="184" spans="1:11" s="38" customFormat="1" ht="12.75" customHeight="1">
      <c r="A184" s="39">
        <f t="shared" si="2"/>
        <v>176</v>
      </c>
      <c r="B184" s="76"/>
      <c r="C184" s="58" t="s">
        <v>234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122902</v>
      </c>
      <c r="J184" s="37">
        <v>0</v>
      </c>
      <c r="K184" s="37">
        <v>122902</v>
      </c>
    </row>
    <row r="185" spans="1:11" s="38" customFormat="1" ht="12.75" customHeight="1">
      <c r="A185" s="39">
        <f t="shared" si="2"/>
        <v>177</v>
      </c>
      <c r="B185" s="76"/>
      <c r="C185" s="58" t="s">
        <v>235</v>
      </c>
      <c r="D185" s="37">
        <v>0</v>
      </c>
      <c r="E185" s="37">
        <v>0</v>
      </c>
      <c r="F185" s="37">
        <v>0</v>
      </c>
      <c r="G185" s="37">
        <v>122902</v>
      </c>
      <c r="H185" s="37">
        <v>0</v>
      </c>
      <c r="I185" s="37">
        <v>122902</v>
      </c>
      <c r="J185" s="37">
        <v>0</v>
      </c>
      <c r="K185" s="37">
        <v>245804</v>
      </c>
    </row>
    <row r="186" spans="1:11" s="18" customFormat="1" ht="12.75" customHeight="1">
      <c r="A186" s="39">
        <f t="shared" si="2"/>
        <v>178</v>
      </c>
      <c r="B186" s="76"/>
      <c r="C186" s="58" t="s">
        <v>236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</row>
    <row r="187" spans="1:11" s="38" customFormat="1" ht="12.75" customHeight="1">
      <c r="A187" s="39">
        <f t="shared" si="2"/>
        <v>179</v>
      </c>
      <c r="B187" s="76"/>
      <c r="C187" s="58" t="s">
        <v>237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122902</v>
      </c>
      <c r="J187" s="37">
        <v>0</v>
      </c>
      <c r="K187" s="37">
        <v>122902</v>
      </c>
    </row>
    <row r="188" spans="1:11" s="18" customFormat="1" ht="12.75" customHeight="1">
      <c r="A188" s="39">
        <f t="shared" si="2"/>
        <v>180</v>
      </c>
      <c r="B188" s="76"/>
      <c r="C188" s="58" t="s">
        <v>238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</row>
    <row r="189" spans="1:11" s="38" customFormat="1" ht="12.75" customHeight="1">
      <c r="A189" s="39">
        <f t="shared" si="2"/>
        <v>181</v>
      </c>
      <c r="B189" s="76"/>
      <c r="C189" s="58" t="s">
        <v>239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122902</v>
      </c>
      <c r="J189" s="37">
        <v>0</v>
      </c>
      <c r="K189" s="37">
        <v>122902</v>
      </c>
    </row>
    <row r="190" spans="1:11" s="18" customFormat="1" ht="12.75" customHeight="1">
      <c r="A190" s="39">
        <f t="shared" si="2"/>
        <v>182</v>
      </c>
      <c r="B190" s="76"/>
      <c r="C190" s="58" t="s">
        <v>240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18" customFormat="1" ht="12.75" customHeight="1">
      <c r="A191" s="39">
        <f t="shared" si="2"/>
        <v>183</v>
      </c>
      <c r="B191" s="76"/>
      <c r="C191" s="58" t="s">
        <v>241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</row>
    <row r="192" spans="1:11" s="38" customFormat="1" ht="12.75" customHeight="1">
      <c r="A192" s="39">
        <f t="shared" si="2"/>
        <v>184</v>
      </c>
      <c r="B192" s="76"/>
      <c r="C192" s="58" t="s">
        <v>242</v>
      </c>
      <c r="D192" s="37">
        <v>0</v>
      </c>
      <c r="E192" s="37">
        <v>0</v>
      </c>
      <c r="F192" s="37">
        <v>0</v>
      </c>
      <c r="G192" s="37">
        <v>122902</v>
      </c>
      <c r="H192" s="37">
        <v>0</v>
      </c>
      <c r="I192" s="37">
        <v>0</v>
      </c>
      <c r="J192" s="37">
        <v>0</v>
      </c>
      <c r="K192" s="37">
        <v>122902</v>
      </c>
    </row>
    <row r="193" spans="1:11" s="18" customFormat="1" ht="12.75" customHeight="1">
      <c r="A193" s="39">
        <f t="shared" si="2"/>
        <v>185</v>
      </c>
      <c r="B193" s="76"/>
      <c r="C193" s="58" t="s">
        <v>243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f t="shared" si="2"/>
        <v>186</v>
      </c>
      <c r="B194" s="76"/>
      <c r="C194" s="58" t="s">
        <v>244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f t="shared" si="2"/>
        <v>187</v>
      </c>
      <c r="B195" s="76"/>
      <c r="C195" s="58" t="s">
        <v>245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f t="shared" si="2"/>
        <v>188</v>
      </c>
      <c r="B196" s="76"/>
      <c r="C196" s="58" t="s">
        <v>246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f t="shared" si="2"/>
        <v>189</v>
      </c>
      <c r="B197" s="76"/>
      <c r="C197" s="58" t="s">
        <v>247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f t="shared" si="2"/>
        <v>190</v>
      </c>
      <c r="B198" s="76"/>
      <c r="C198" s="58" t="s">
        <v>248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f t="shared" si="2"/>
        <v>191</v>
      </c>
      <c r="B199" s="76"/>
      <c r="C199" s="58" t="s">
        <v>249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f t="shared" si="2"/>
        <v>192</v>
      </c>
      <c r="B200" s="76"/>
      <c r="C200" s="58" t="s">
        <v>250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f t="shared" si="2"/>
        <v>193</v>
      </c>
      <c r="B201" s="76"/>
      <c r="C201" s="58" t="s">
        <v>251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f t="shared" si="2"/>
        <v>194</v>
      </c>
      <c r="B202" s="76"/>
      <c r="C202" s="58" t="s">
        <v>252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f aca="true" t="shared" si="3" ref="A203:A266">A202+1</f>
        <v>195</v>
      </c>
      <c r="B203" s="76"/>
      <c r="C203" s="58" t="s">
        <v>253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18" customFormat="1" ht="12.75" customHeight="1">
      <c r="A204" s="39">
        <f t="shared" si="3"/>
        <v>196</v>
      </c>
      <c r="B204" s="76"/>
      <c r="C204" s="58" t="s">
        <v>254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</row>
    <row r="205" spans="1:11" s="38" customFormat="1" ht="12.75" customHeight="1">
      <c r="A205" s="39">
        <f t="shared" si="3"/>
        <v>197</v>
      </c>
      <c r="B205" s="76"/>
      <c r="C205" s="58" t="s">
        <v>255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122902</v>
      </c>
      <c r="J205" s="37">
        <v>0</v>
      </c>
      <c r="K205" s="37">
        <v>122902</v>
      </c>
    </row>
    <row r="206" spans="1:11" s="18" customFormat="1" ht="12.75" customHeight="1">
      <c r="A206" s="39">
        <f t="shared" si="3"/>
        <v>198</v>
      </c>
      <c r="B206" s="76"/>
      <c r="C206" s="58" t="s">
        <v>256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s="38" customFormat="1" ht="12.75" customHeight="1">
      <c r="A207" s="39">
        <f t="shared" si="3"/>
        <v>199</v>
      </c>
      <c r="B207" s="76"/>
      <c r="C207" s="58" t="s">
        <v>257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122902</v>
      </c>
      <c r="J207" s="37">
        <v>0</v>
      </c>
      <c r="K207" s="37">
        <v>122902</v>
      </c>
    </row>
    <row r="208" spans="1:11" s="18" customFormat="1" ht="12.75" customHeight="1">
      <c r="A208" s="39">
        <f t="shared" si="3"/>
        <v>200</v>
      </c>
      <c r="B208" s="76"/>
      <c r="C208" s="58" t="s">
        <v>258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f t="shared" si="3"/>
        <v>201</v>
      </c>
      <c r="B209" s="76"/>
      <c r="C209" s="58" t="s">
        <v>259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f t="shared" si="3"/>
        <v>202</v>
      </c>
      <c r="B210" s="76"/>
      <c r="C210" s="58" t="s">
        <v>260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f t="shared" si="3"/>
        <v>203</v>
      </c>
      <c r="B211" s="76"/>
      <c r="C211" s="58" t="s">
        <v>261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f t="shared" si="3"/>
        <v>204</v>
      </c>
      <c r="B212" s="76"/>
      <c r="C212" s="58" t="s">
        <v>262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f t="shared" si="3"/>
        <v>205</v>
      </c>
      <c r="B213" s="76"/>
      <c r="C213" s="58" t="s">
        <v>263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f t="shared" si="3"/>
        <v>206</v>
      </c>
      <c r="B214" s="76"/>
      <c r="C214" s="58" t="s">
        <v>264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f t="shared" si="3"/>
        <v>207</v>
      </c>
      <c r="B215" s="76"/>
      <c r="C215" s="58" t="s">
        <v>265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f t="shared" si="3"/>
        <v>208</v>
      </c>
      <c r="B216" s="76"/>
      <c r="C216" s="58" t="s">
        <v>266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18" customFormat="1" ht="12.75" customHeight="1">
      <c r="A217" s="39">
        <f t="shared" si="3"/>
        <v>209</v>
      </c>
      <c r="B217" s="76"/>
      <c r="C217" s="58" t="s">
        <v>267</v>
      </c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</row>
    <row r="218" spans="1:11" s="38" customFormat="1" ht="12.75" customHeight="1">
      <c r="A218" s="39">
        <f t="shared" si="3"/>
        <v>210</v>
      </c>
      <c r="B218" s="76"/>
      <c r="C218" s="58" t="s">
        <v>268</v>
      </c>
      <c r="D218" s="37">
        <v>0</v>
      </c>
      <c r="E218" s="37">
        <v>0</v>
      </c>
      <c r="F218" s="37">
        <v>0</v>
      </c>
      <c r="G218" s="37">
        <v>245804</v>
      </c>
      <c r="H218" s="37">
        <v>0</v>
      </c>
      <c r="I218" s="37">
        <v>0</v>
      </c>
      <c r="J218" s="37">
        <v>0</v>
      </c>
      <c r="K218" s="37">
        <v>245804</v>
      </c>
    </row>
    <row r="219" spans="1:11" s="18" customFormat="1" ht="12.75" customHeight="1">
      <c r="A219" s="39">
        <f t="shared" si="3"/>
        <v>211</v>
      </c>
      <c r="B219" s="76"/>
      <c r="C219" s="58" t="s">
        <v>269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18" customFormat="1" ht="12.75" customHeight="1">
      <c r="A220" s="39">
        <f t="shared" si="3"/>
        <v>212</v>
      </c>
      <c r="B220" s="76"/>
      <c r="C220" s="58" t="s">
        <v>270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</row>
    <row r="221" spans="1:11" s="38" customFormat="1" ht="12.75" customHeight="1">
      <c r="A221" s="39">
        <f t="shared" si="3"/>
        <v>213</v>
      </c>
      <c r="B221" s="76"/>
      <c r="C221" s="58" t="s">
        <v>271</v>
      </c>
      <c r="D221" s="37">
        <v>0</v>
      </c>
      <c r="E221" s="37">
        <v>0</v>
      </c>
      <c r="F221" s="37">
        <v>0</v>
      </c>
      <c r="G221" s="37">
        <v>983216</v>
      </c>
      <c r="H221" s="37">
        <v>0</v>
      </c>
      <c r="I221" s="37">
        <v>0</v>
      </c>
      <c r="J221" s="37">
        <v>0</v>
      </c>
      <c r="K221" s="37">
        <v>983216</v>
      </c>
    </row>
    <row r="222" spans="1:11" s="38" customFormat="1" ht="12.75" customHeight="1">
      <c r="A222" s="39">
        <f t="shared" si="3"/>
        <v>214</v>
      </c>
      <c r="B222" s="76"/>
      <c r="C222" s="58" t="s">
        <v>272</v>
      </c>
      <c r="D222" s="37">
        <v>0</v>
      </c>
      <c r="E222" s="37">
        <v>0</v>
      </c>
      <c r="F222" s="37">
        <v>0</v>
      </c>
      <c r="G222" s="37">
        <v>122902</v>
      </c>
      <c r="H222" s="37">
        <v>0</v>
      </c>
      <c r="I222" s="37">
        <v>0</v>
      </c>
      <c r="J222" s="37">
        <v>0</v>
      </c>
      <c r="K222" s="37">
        <v>122902</v>
      </c>
    </row>
    <row r="223" spans="1:11" s="18" customFormat="1" ht="12.75" customHeight="1">
      <c r="A223" s="39">
        <f t="shared" si="3"/>
        <v>215</v>
      </c>
      <c r="B223" s="76"/>
      <c r="C223" s="58" t="s">
        <v>273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</row>
    <row r="224" spans="1:11" s="38" customFormat="1" ht="12.75" customHeight="1">
      <c r="A224" s="39">
        <f t="shared" si="3"/>
        <v>216</v>
      </c>
      <c r="B224" s="76"/>
      <c r="C224" s="58" t="s">
        <v>274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122902</v>
      </c>
      <c r="J224" s="37">
        <v>0</v>
      </c>
      <c r="K224" s="37">
        <v>122902</v>
      </c>
    </row>
    <row r="225" spans="1:11" s="38" customFormat="1" ht="12.75" customHeight="1">
      <c r="A225" s="39">
        <f t="shared" si="3"/>
        <v>217</v>
      </c>
      <c r="B225" s="76"/>
      <c r="C225" s="58" t="s">
        <v>275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122902</v>
      </c>
      <c r="J225" s="37">
        <v>0</v>
      </c>
      <c r="K225" s="37">
        <v>122902</v>
      </c>
    </row>
    <row r="226" spans="1:11" s="18" customFormat="1" ht="12.75" customHeight="1">
      <c r="A226" s="39">
        <f t="shared" si="3"/>
        <v>218</v>
      </c>
      <c r="B226" s="76"/>
      <c r="C226" s="58" t="s">
        <v>276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f t="shared" si="3"/>
        <v>219</v>
      </c>
      <c r="B227" s="76"/>
      <c r="C227" s="58" t="s">
        <v>277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f t="shared" si="3"/>
        <v>220</v>
      </c>
      <c r="B228" s="76"/>
      <c r="C228" s="58" t="s">
        <v>278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f t="shared" si="3"/>
        <v>221</v>
      </c>
      <c r="B229" s="76"/>
      <c r="C229" s="58" t="s">
        <v>279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f t="shared" si="3"/>
        <v>222</v>
      </c>
      <c r="B230" s="76"/>
      <c r="C230" s="58" t="s">
        <v>280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f t="shared" si="3"/>
        <v>223</v>
      </c>
      <c r="B231" s="76"/>
      <c r="C231" s="58" t="s">
        <v>281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f t="shared" si="3"/>
        <v>224</v>
      </c>
      <c r="B232" s="76"/>
      <c r="C232" s="58" t="s">
        <v>282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f t="shared" si="3"/>
        <v>225</v>
      </c>
      <c r="B233" s="76"/>
      <c r="C233" s="58" t="s">
        <v>283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18" customFormat="1" ht="12.75" customHeight="1">
      <c r="A234" s="39">
        <f t="shared" si="3"/>
        <v>226</v>
      </c>
      <c r="B234" s="76"/>
      <c r="C234" s="58" t="s">
        <v>284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</row>
    <row r="235" spans="1:11" s="38" customFormat="1" ht="12.75" customHeight="1">
      <c r="A235" s="39">
        <f t="shared" si="3"/>
        <v>227</v>
      </c>
      <c r="B235" s="76"/>
      <c r="C235" s="58" t="s">
        <v>285</v>
      </c>
      <c r="D235" s="37">
        <v>0</v>
      </c>
      <c r="E235" s="37">
        <v>0</v>
      </c>
      <c r="F235" s="37">
        <v>0</v>
      </c>
      <c r="G235" s="37">
        <v>122902</v>
      </c>
      <c r="H235" s="37">
        <v>0</v>
      </c>
      <c r="I235" s="37">
        <v>0</v>
      </c>
      <c r="J235" s="37">
        <v>0</v>
      </c>
      <c r="K235" s="37">
        <v>122902</v>
      </c>
    </row>
    <row r="236" spans="1:11" s="18" customFormat="1" ht="12.75" customHeight="1">
      <c r="A236" s="39">
        <f t="shared" si="3"/>
        <v>228</v>
      </c>
      <c r="B236" s="76"/>
      <c r="C236" s="58" t="s">
        <v>286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18" customFormat="1" ht="12.75" customHeight="1">
      <c r="A237" s="39">
        <f t="shared" si="3"/>
        <v>229</v>
      </c>
      <c r="B237" s="76"/>
      <c r="C237" s="58" t="s">
        <v>287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</row>
    <row r="238" spans="1:11" s="38" customFormat="1" ht="12.75" customHeight="1">
      <c r="A238" s="39">
        <f t="shared" si="3"/>
        <v>230</v>
      </c>
      <c r="B238" s="76"/>
      <c r="C238" s="58" t="s">
        <v>288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245804</v>
      </c>
      <c r="J238" s="37">
        <v>0</v>
      </c>
      <c r="K238" s="37">
        <v>245804</v>
      </c>
    </row>
    <row r="239" spans="1:11" s="18" customFormat="1" ht="12.75" customHeight="1">
      <c r="A239" s="39">
        <f t="shared" si="3"/>
        <v>231</v>
      </c>
      <c r="B239" s="76"/>
      <c r="C239" s="58" t="s">
        <v>289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f t="shared" si="3"/>
        <v>232</v>
      </c>
      <c r="B240" s="76"/>
      <c r="C240" s="58" t="s">
        <v>290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f t="shared" si="3"/>
        <v>233</v>
      </c>
      <c r="B241" s="76"/>
      <c r="C241" s="58" t="s">
        <v>291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18" customFormat="1" ht="12.75" customHeight="1">
      <c r="A242" s="39">
        <f t="shared" si="3"/>
        <v>234</v>
      </c>
      <c r="B242" s="76"/>
      <c r="C242" s="58" t="s">
        <v>292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s="38" customFormat="1" ht="12.75" customHeight="1">
      <c r="A243" s="39">
        <f t="shared" si="3"/>
        <v>235</v>
      </c>
      <c r="B243" s="76"/>
      <c r="C243" s="58" t="s">
        <v>293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122902</v>
      </c>
      <c r="J243" s="37">
        <v>0</v>
      </c>
      <c r="K243" s="37">
        <v>122902</v>
      </c>
    </row>
    <row r="244" spans="1:11" s="38" customFormat="1" ht="12.75" customHeight="1">
      <c r="A244" s="39">
        <f t="shared" si="3"/>
        <v>236</v>
      </c>
      <c r="B244" s="76"/>
      <c r="C244" s="58" t="s">
        <v>294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122902</v>
      </c>
      <c r="J244" s="37">
        <v>0</v>
      </c>
      <c r="K244" s="37">
        <v>122902</v>
      </c>
    </row>
    <row r="245" spans="1:11" s="38" customFormat="1" ht="12.75" customHeight="1">
      <c r="A245" s="39">
        <f t="shared" si="3"/>
        <v>237</v>
      </c>
      <c r="B245" s="76"/>
      <c r="C245" s="58" t="s">
        <v>295</v>
      </c>
      <c r="D245" s="37">
        <v>0</v>
      </c>
      <c r="E245" s="37">
        <v>0</v>
      </c>
      <c r="F245" s="37">
        <v>0</v>
      </c>
      <c r="G245" s="37">
        <v>245804</v>
      </c>
      <c r="H245" s="37">
        <v>0</v>
      </c>
      <c r="I245" s="37">
        <v>0</v>
      </c>
      <c r="J245" s="37">
        <v>0</v>
      </c>
      <c r="K245" s="37">
        <v>245804</v>
      </c>
    </row>
    <row r="246" spans="1:11" s="18" customFormat="1" ht="12.75" customHeight="1">
      <c r="A246" s="39">
        <f t="shared" si="3"/>
        <v>238</v>
      </c>
      <c r="B246" s="76"/>
      <c r="C246" s="58" t="s">
        <v>296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f t="shared" si="3"/>
        <v>239</v>
      </c>
      <c r="B247" s="76"/>
      <c r="C247" s="58" t="s">
        <v>297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f t="shared" si="3"/>
        <v>240</v>
      </c>
      <c r="B248" s="76"/>
      <c r="C248" s="58" t="s">
        <v>298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f t="shared" si="3"/>
        <v>241</v>
      </c>
      <c r="B249" s="76"/>
      <c r="C249" s="58" t="s">
        <v>299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f t="shared" si="3"/>
        <v>242</v>
      </c>
      <c r="B250" s="76"/>
      <c r="C250" s="58" t="s">
        <v>300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f t="shared" si="3"/>
        <v>243</v>
      </c>
      <c r="B251" s="76"/>
      <c r="C251" s="58" t="s">
        <v>301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f t="shared" si="3"/>
        <v>244</v>
      </c>
      <c r="B252" s="76"/>
      <c r="C252" s="58" t="s">
        <v>302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18" customFormat="1" ht="12.75" customHeight="1">
      <c r="A253" s="39">
        <f t="shared" si="3"/>
        <v>245</v>
      </c>
      <c r="B253" s="76"/>
      <c r="C253" s="58" t="s">
        <v>303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</row>
    <row r="254" spans="1:11" s="38" customFormat="1" ht="12.75" customHeight="1">
      <c r="A254" s="39">
        <f t="shared" si="3"/>
        <v>246</v>
      </c>
      <c r="B254" s="76"/>
      <c r="C254" s="58" t="s">
        <v>304</v>
      </c>
      <c r="D254" s="37">
        <v>0</v>
      </c>
      <c r="E254" s="37">
        <v>0</v>
      </c>
      <c r="F254" s="37">
        <v>0</v>
      </c>
      <c r="G254" s="37">
        <v>122902</v>
      </c>
      <c r="H254" s="37">
        <v>0</v>
      </c>
      <c r="I254" s="37">
        <v>0</v>
      </c>
      <c r="J254" s="37">
        <v>0</v>
      </c>
      <c r="K254" s="37">
        <v>122902</v>
      </c>
    </row>
    <row r="255" spans="1:11" s="38" customFormat="1" ht="12.75" customHeight="1">
      <c r="A255" s="39">
        <f t="shared" si="3"/>
        <v>247</v>
      </c>
      <c r="B255" s="76"/>
      <c r="C255" s="58" t="s">
        <v>305</v>
      </c>
      <c r="D255" s="37">
        <v>0</v>
      </c>
      <c r="E255" s="37">
        <v>0</v>
      </c>
      <c r="F255" s="37">
        <v>0</v>
      </c>
      <c r="G255" s="37">
        <v>122902</v>
      </c>
      <c r="H255" s="37">
        <v>0</v>
      </c>
      <c r="I255" s="37">
        <v>122902</v>
      </c>
      <c r="J255" s="37">
        <v>0</v>
      </c>
      <c r="K255" s="37">
        <v>245804</v>
      </c>
    </row>
    <row r="256" spans="1:11" s="38" customFormat="1" ht="12.75" customHeight="1">
      <c r="A256" s="39">
        <f t="shared" si="3"/>
        <v>248</v>
      </c>
      <c r="B256" s="76"/>
      <c r="C256" s="58" t="s">
        <v>306</v>
      </c>
      <c r="D256" s="37">
        <v>0</v>
      </c>
      <c r="E256" s="37">
        <v>0</v>
      </c>
      <c r="F256" s="37">
        <v>0</v>
      </c>
      <c r="G256" s="37">
        <v>860314</v>
      </c>
      <c r="H256" s="37">
        <v>0</v>
      </c>
      <c r="I256" s="37">
        <v>0</v>
      </c>
      <c r="J256" s="37">
        <v>0</v>
      </c>
      <c r="K256" s="37">
        <v>860314</v>
      </c>
    </row>
    <row r="257" spans="1:11" s="38" customFormat="1" ht="12.75" customHeight="1">
      <c r="A257" s="39">
        <f t="shared" si="3"/>
        <v>249</v>
      </c>
      <c r="B257" s="76"/>
      <c r="C257" s="58" t="s">
        <v>307</v>
      </c>
      <c r="D257" s="37">
        <v>0</v>
      </c>
      <c r="E257" s="37">
        <v>0</v>
      </c>
      <c r="F257" s="37">
        <v>0</v>
      </c>
      <c r="G257" s="37">
        <v>122902</v>
      </c>
      <c r="H257" s="37">
        <v>0</v>
      </c>
      <c r="I257" s="37">
        <v>0</v>
      </c>
      <c r="J257" s="37">
        <v>0</v>
      </c>
      <c r="K257" s="37">
        <v>122902</v>
      </c>
    </row>
    <row r="258" spans="1:11" s="38" customFormat="1" ht="12.75" customHeight="1">
      <c r="A258" s="39">
        <f t="shared" si="3"/>
        <v>250</v>
      </c>
      <c r="B258" s="76"/>
      <c r="C258" s="58" t="s">
        <v>605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122902</v>
      </c>
      <c r="J258" s="37">
        <v>0</v>
      </c>
      <c r="K258" s="37">
        <v>122902</v>
      </c>
    </row>
    <row r="259" spans="1:11" s="38" customFormat="1" ht="12.75" customHeight="1">
      <c r="A259" s="39">
        <f t="shared" si="3"/>
        <v>251</v>
      </c>
      <c r="B259" s="76"/>
      <c r="C259" s="58" t="s">
        <v>308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122902</v>
      </c>
      <c r="J259" s="37">
        <v>0</v>
      </c>
      <c r="K259" s="37">
        <v>122902</v>
      </c>
    </row>
    <row r="260" spans="1:11" s="38" customFormat="1" ht="12.75" customHeight="1">
      <c r="A260" s="39">
        <f t="shared" si="3"/>
        <v>252</v>
      </c>
      <c r="B260" s="76"/>
      <c r="C260" s="58" t="s">
        <v>309</v>
      </c>
      <c r="D260" s="37">
        <v>0</v>
      </c>
      <c r="E260" s="37">
        <v>0</v>
      </c>
      <c r="F260" s="37">
        <v>0</v>
      </c>
      <c r="G260" s="37">
        <v>122902</v>
      </c>
      <c r="H260" s="37">
        <v>0</v>
      </c>
      <c r="I260" s="37">
        <v>122902</v>
      </c>
      <c r="J260" s="37">
        <v>0</v>
      </c>
      <c r="K260" s="37">
        <v>245804</v>
      </c>
    </row>
    <row r="261" spans="1:11" s="38" customFormat="1" ht="12.75" customHeight="1">
      <c r="A261" s="39">
        <f t="shared" si="3"/>
        <v>253</v>
      </c>
      <c r="B261" s="76"/>
      <c r="C261" s="58" t="s">
        <v>310</v>
      </c>
      <c r="D261" s="37">
        <v>0</v>
      </c>
      <c r="E261" s="37">
        <v>0</v>
      </c>
      <c r="F261" s="37">
        <v>0</v>
      </c>
      <c r="G261" s="37">
        <v>122902</v>
      </c>
      <c r="H261" s="37">
        <v>0</v>
      </c>
      <c r="I261" s="37">
        <v>0</v>
      </c>
      <c r="J261" s="37">
        <v>0</v>
      </c>
      <c r="K261" s="37">
        <v>122902</v>
      </c>
    </row>
    <row r="262" spans="1:11" s="18" customFormat="1" ht="12.75" customHeight="1">
      <c r="A262" s="39">
        <f t="shared" si="3"/>
        <v>254</v>
      </c>
      <c r="B262" s="76"/>
      <c r="C262" s="58" t="s">
        <v>311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f t="shared" si="3"/>
        <v>255</v>
      </c>
      <c r="B263" s="76"/>
      <c r="C263" s="58" t="s">
        <v>312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f t="shared" si="3"/>
        <v>256</v>
      </c>
      <c r="B264" s="76"/>
      <c r="C264" s="58" t="s">
        <v>313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f t="shared" si="3"/>
        <v>257</v>
      </c>
      <c r="B265" s="76"/>
      <c r="C265" s="58" t="s">
        <v>314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18" customFormat="1" ht="12.75" customHeight="1">
      <c r="A266" s="39">
        <f t="shared" si="3"/>
        <v>258</v>
      </c>
      <c r="B266" s="76"/>
      <c r="C266" s="58" t="s">
        <v>315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</row>
    <row r="267" spans="1:11" s="38" customFormat="1" ht="12.75" customHeight="1">
      <c r="A267" s="39">
        <f aca="true" t="shared" si="4" ref="A267:A330">A266+1</f>
        <v>259</v>
      </c>
      <c r="B267" s="76"/>
      <c r="C267" s="58" t="s">
        <v>316</v>
      </c>
      <c r="D267" s="37">
        <v>0</v>
      </c>
      <c r="E267" s="37">
        <v>0</v>
      </c>
      <c r="F267" s="37">
        <v>0</v>
      </c>
      <c r="G267" s="37">
        <v>122902</v>
      </c>
      <c r="H267" s="37">
        <v>0</v>
      </c>
      <c r="I267" s="37">
        <v>0</v>
      </c>
      <c r="J267" s="37">
        <v>0</v>
      </c>
      <c r="K267" s="37">
        <v>122902</v>
      </c>
    </row>
    <row r="268" spans="1:11" s="18" customFormat="1" ht="12.75" customHeight="1">
      <c r="A268" s="39">
        <f t="shared" si="4"/>
        <v>260</v>
      </c>
      <c r="B268" s="76"/>
      <c r="C268" s="58" t="s">
        <v>317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f t="shared" si="4"/>
        <v>261</v>
      </c>
      <c r="B269" s="76"/>
      <c r="C269" s="58" t="s">
        <v>318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f t="shared" si="4"/>
        <v>262</v>
      </c>
      <c r="B270" s="76"/>
      <c r="C270" s="58" t="s">
        <v>319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f t="shared" si="4"/>
        <v>263</v>
      </c>
      <c r="B271" s="76"/>
      <c r="C271" s="58" t="s">
        <v>320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f t="shared" si="4"/>
        <v>264</v>
      </c>
      <c r="B272" s="76"/>
      <c r="C272" s="58" t="s">
        <v>321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18" customFormat="1" ht="12.75" customHeight="1">
      <c r="A273" s="39">
        <f t="shared" si="4"/>
        <v>265</v>
      </c>
      <c r="B273" s="76"/>
      <c r="C273" s="58" t="s">
        <v>322</v>
      </c>
      <c r="D273" s="37">
        <v>0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</row>
    <row r="274" spans="1:11" s="38" customFormat="1" ht="12.75" customHeight="1">
      <c r="A274" s="39">
        <f t="shared" si="4"/>
        <v>266</v>
      </c>
      <c r="B274" s="76"/>
      <c r="C274" s="58" t="s">
        <v>323</v>
      </c>
      <c r="D274" s="37">
        <v>0</v>
      </c>
      <c r="E274" s="37">
        <v>0</v>
      </c>
      <c r="F274" s="37">
        <v>0</v>
      </c>
      <c r="G274" s="37">
        <v>491608</v>
      </c>
      <c r="H274" s="37">
        <v>0</v>
      </c>
      <c r="I274" s="37">
        <v>122902</v>
      </c>
      <c r="J274" s="37">
        <v>0</v>
      </c>
      <c r="K274" s="37">
        <v>614510</v>
      </c>
    </row>
    <row r="275" spans="1:11" s="38" customFormat="1" ht="12.75" customHeight="1">
      <c r="A275" s="39">
        <f t="shared" si="4"/>
        <v>267</v>
      </c>
      <c r="B275" s="76"/>
      <c r="C275" s="58" t="s">
        <v>324</v>
      </c>
      <c r="D275" s="37">
        <v>0</v>
      </c>
      <c r="E275" s="37">
        <v>0</v>
      </c>
      <c r="F275" s="37">
        <v>0</v>
      </c>
      <c r="G275" s="37">
        <v>122902</v>
      </c>
      <c r="H275" s="37">
        <v>0</v>
      </c>
      <c r="I275" s="37">
        <v>0</v>
      </c>
      <c r="J275" s="37">
        <v>0</v>
      </c>
      <c r="K275" s="37">
        <v>122902</v>
      </c>
    </row>
    <row r="276" spans="1:11" s="18" customFormat="1" ht="12.75" customHeight="1">
      <c r="A276" s="39">
        <f t="shared" si="4"/>
        <v>268</v>
      </c>
      <c r="B276" s="76"/>
      <c r="C276" s="58" t="s">
        <v>325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f t="shared" si="4"/>
        <v>269</v>
      </c>
      <c r="B277" s="76"/>
      <c r="C277" s="58" t="s">
        <v>326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f t="shared" si="4"/>
        <v>270</v>
      </c>
      <c r="B278" s="76"/>
      <c r="C278" s="58" t="s">
        <v>327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f t="shared" si="4"/>
        <v>271</v>
      </c>
      <c r="B279" s="76"/>
      <c r="C279" s="58" t="s">
        <v>328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f t="shared" si="4"/>
        <v>272</v>
      </c>
      <c r="B280" s="76"/>
      <c r="C280" s="58" t="s">
        <v>329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f t="shared" si="4"/>
        <v>273</v>
      </c>
      <c r="B281" s="76"/>
      <c r="C281" s="58" t="s">
        <v>330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f t="shared" si="4"/>
        <v>274</v>
      </c>
      <c r="B282" s="76"/>
      <c r="C282" s="58" t="s">
        <v>331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f t="shared" si="4"/>
        <v>275</v>
      </c>
      <c r="B283" s="76"/>
      <c r="C283" s="58" t="s">
        <v>332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f t="shared" si="4"/>
        <v>276</v>
      </c>
      <c r="B284" s="76"/>
      <c r="C284" s="58" t="s">
        <v>333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18" customFormat="1" ht="12.75" customHeight="1">
      <c r="A285" s="39">
        <f t="shared" si="4"/>
        <v>277</v>
      </c>
      <c r="B285" s="76"/>
      <c r="C285" s="58" t="s">
        <v>334</v>
      </c>
      <c r="D285" s="37">
        <v>0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</row>
    <row r="286" spans="1:11" s="38" customFormat="1" ht="12.75" customHeight="1">
      <c r="A286" s="39">
        <f t="shared" si="4"/>
        <v>278</v>
      </c>
      <c r="B286" s="76"/>
      <c r="C286" s="58" t="s">
        <v>335</v>
      </c>
      <c r="D286" s="37">
        <v>0</v>
      </c>
      <c r="E286" s="37">
        <v>0</v>
      </c>
      <c r="F286" s="37">
        <v>0</v>
      </c>
      <c r="G286" s="37">
        <v>491608</v>
      </c>
      <c r="H286" s="37">
        <v>0</v>
      </c>
      <c r="I286" s="37">
        <v>737412</v>
      </c>
      <c r="J286" s="37">
        <v>0</v>
      </c>
      <c r="K286" s="37">
        <v>1229020</v>
      </c>
    </row>
    <row r="287" spans="1:11" s="38" customFormat="1" ht="12.75" customHeight="1">
      <c r="A287" s="39">
        <f t="shared" si="4"/>
        <v>279</v>
      </c>
      <c r="B287" s="76"/>
      <c r="C287" s="58" t="s">
        <v>336</v>
      </c>
      <c r="D287" s="37">
        <v>0</v>
      </c>
      <c r="E287" s="37">
        <v>0</v>
      </c>
      <c r="F287" s="37">
        <v>0</v>
      </c>
      <c r="G287" s="37">
        <v>122902</v>
      </c>
      <c r="H287" s="37">
        <v>0</v>
      </c>
      <c r="I287" s="37">
        <v>122902</v>
      </c>
      <c r="J287" s="37">
        <v>0</v>
      </c>
      <c r="K287" s="37">
        <v>245804</v>
      </c>
    </row>
    <row r="288" spans="1:11" s="38" customFormat="1" ht="12.75" customHeight="1">
      <c r="A288" s="39">
        <f t="shared" si="4"/>
        <v>280</v>
      </c>
      <c r="B288" s="76"/>
      <c r="C288" s="58" t="s">
        <v>337</v>
      </c>
      <c r="D288" s="37">
        <v>0</v>
      </c>
      <c r="E288" s="37">
        <v>0</v>
      </c>
      <c r="F288" s="37">
        <v>0</v>
      </c>
      <c r="G288" s="37">
        <v>1229020</v>
      </c>
      <c r="H288" s="37">
        <v>0</v>
      </c>
      <c r="I288" s="37">
        <v>245804</v>
      </c>
      <c r="J288" s="37">
        <v>0</v>
      </c>
      <c r="K288" s="37">
        <v>1474824</v>
      </c>
    </row>
    <row r="289" spans="1:11" s="38" customFormat="1" ht="12.75" customHeight="1">
      <c r="A289" s="39">
        <f t="shared" si="4"/>
        <v>281</v>
      </c>
      <c r="B289" s="76"/>
      <c r="C289" s="58" t="s">
        <v>338</v>
      </c>
      <c r="D289" s="37">
        <v>0</v>
      </c>
      <c r="E289" s="37">
        <v>0</v>
      </c>
      <c r="F289" s="37">
        <v>0</v>
      </c>
      <c r="G289" s="37">
        <v>122902</v>
      </c>
      <c r="H289" s="37">
        <v>0</v>
      </c>
      <c r="I289" s="37">
        <v>122902</v>
      </c>
      <c r="J289" s="37">
        <v>0</v>
      </c>
      <c r="K289" s="37">
        <v>245804</v>
      </c>
    </row>
    <row r="290" spans="1:11" s="38" customFormat="1" ht="12.75" customHeight="1">
      <c r="A290" s="39">
        <f t="shared" si="4"/>
        <v>282</v>
      </c>
      <c r="B290" s="76"/>
      <c r="C290" s="58" t="s">
        <v>339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122902</v>
      </c>
      <c r="J290" s="37">
        <v>0</v>
      </c>
      <c r="K290" s="37">
        <v>122902</v>
      </c>
    </row>
    <row r="291" spans="1:11" s="38" customFormat="1" ht="12.75" customHeight="1">
      <c r="A291" s="39">
        <f t="shared" si="4"/>
        <v>283</v>
      </c>
      <c r="B291" s="76"/>
      <c r="C291" s="58" t="s">
        <v>340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122902</v>
      </c>
      <c r="J291" s="37">
        <v>0</v>
      </c>
      <c r="K291" s="37">
        <v>122902</v>
      </c>
    </row>
    <row r="292" spans="1:11" s="38" customFormat="1" ht="12.75" customHeight="1">
      <c r="A292" s="39">
        <f t="shared" si="4"/>
        <v>284</v>
      </c>
      <c r="B292" s="76"/>
      <c r="C292" s="58" t="s">
        <v>341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122902</v>
      </c>
      <c r="J292" s="37">
        <v>0</v>
      </c>
      <c r="K292" s="37">
        <v>122902</v>
      </c>
    </row>
    <row r="293" spans="1:11" s="38" customFormat="1" ht="12.75" customHeight="1">
      <c r="A293" s="39">
        <f t="shared" si="4"/>
        <v>285</v>
      </c>
      <c r="B293" s="76"/>
      <c r="C293" s="58" t="s">
        <v>342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122902</v>
      </c>
      <c r="J293" s="37">
        <v>0</v>
      </c>
      <c r="K293" s="37">
        <v>122902</v>
      </c>
    </row>
    <row r="294" spans="1:11" s="18" customFormat="1" ht="12.75" customHeight="1">
      <c r="A294" s="39">
        <f t="shared" si="4"/>
        <v>286</v>
      </c>
      <c r="B294" s="76"/>
      <c r="C294" s="58" t="s">
        <v>343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</row>
    <row r="295" spans="1:11" s="38" customFormat="1" ht="12.75" customHeight="1">
      <c r="A295" s="39">
        <f t="shared" si="4"/>
        <v>287</v>
      </c>
      <c r="B295" s="76"/>
      <c r="C295" s="58" t="s">
        <v>344</v>
      </c>
      <c r="D295" s="37">
        <v>0</v>
      </c>
      <c r="E295" s="37">
        <v>0</v>
      </c>
      <c r="F295" s="37">
        <v>0</v>
      </c>
      <c r="G295" s="37">
        <v>614510</v>
      </c>
      <c r="H295" s="37">
        <v>0</v>
      </c>
      <c r="I295" s="37">
        <v>614510</v>
      </c>
      <c r="J295" s="37">
        <v>0</v>
      </c>
      <c r="K295" s="37">
        <v>1229020</v>
      </c>
    </row>
    <row r="296" spans="1:11" s="18" customFormat="1" ht="12.75" customHeight="1">
      <c r="A296" s="39">
        <f t="shared" si="4"/>
        <v>288</v>
      </c>
      <c r="B296" s="76"/>
      <c r="C296" s="58" t="s">
        <v>345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f t="shared" si="4"/>
        <v>289</v>
      </c>
      <c r="B297" s="76"/>
      <c r="C297" s="58" t="s">
        <v>346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18" customFormat="1" ht="12.75" customHeight="1">
      <c r="A298" s="39">
        <f t="shared" si="4"/>
        <v>290</v>
      </c>
      <c r="B298" s="76"/>
      <c r="C298" s="58" t="s">
        <v>347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s="38" customFormat="1" ht="12.75" customHeight="1">
      <c r="A299" s="39">
        <f t="shared" si="4"/>
        <v>291</v>
      </c>
      <c r="B299" s="76"/>
      <c r="C299" s="58" t="s">
        <v>348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122902</v>
      </c>
      <c r="J299" s="37">
        <v>0</v>
      </c>
      <c r="K299" s="37">
        <v>122902</v>
      </c>
    </row>
    <row r="300" spans="1:11" s="18" customFormat="1" ht="12.75" customHeight="1">
      <c r="A300" s="39">
        <f t="shared" si="4"/>
        <v>292</v>
      </c>
      <c r="B300" s="76"/>
      <c r="C300" s="58" t="s">
        <v>349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s="38" customFormat="1" ht="12.75" customHeight="1">
      <c r="A301" s="39">
        <f t="shared" si="4"/>
        <v>293</v>
      </c>
      <c r="B301" s="76"/>
      <c r="C301" s="58" t="s">
        <v>350</v>
      </c>
      <c r="D301" s="37">
        <v>0</v>
      </c>
      <c r="E301" s="37">
        <v>0</v>
      </c>
      <c r="F301" s="37">
        <v>0</v>
      </c>
      <c r="G301" s="37">
        <v>122902</v>
      </c>
      <c r="H301" s="37">
        <v>0</v>
      </c>
      <c r="I301" s="37">
        <v>0</v>
      </c>
      <c r="J301" s="37">
        <v>0</v>
      </c>
      <c r="K301" s="37">
        <v>122902</v>
      </c>
    </row>
    <row r="302" spans="1:11" s="18" customFormat="1" ht="12.75" customHeight="1">
      <c r="A302" s="39">
        <f t="shared" si="4"/>
        <v>294</v>
      </c>
      <c r="B302" s="76"/>
      <c r="C302" s="58" t="s">
        <v>351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18" customFormat="1" ht="12.75" customHeight="1">
      <c r="A303" s="39">
        <f t="shared" si="4"/>
        <v>295</v>
      </c>
      <c r="B303" s="76"/>
      <c r="C303" s="58" t="s">
        <v>352</v>
      </c>
      <c r="D303" s="37">
        <v>0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</row>
    <row r="304" spans="1:11" s="38" customFormat="1" ht="12.75" customHeight="1">
      <c r="A304" s="39">
        <f t="shared" si="4"/>
        <v>296</v>
      </c>
      <c r="B304" s="76"/>
      <c r="C304" s="58" t="s">
        <v>353</v>
      </c>
      <c r="D304" s="37">
        <v>0</v>
      </c>
      <c r="E304" s="37">
        <v>0</v>
      </c>
      <c r="F304" s="37">
        <v>0</v>
      </c>
      <c r="G304" s="37">
        <v>491608</v>
      </c>
      <c r="H304" s="37">
        <v>0</v>
      </c>
      <c r="I304" s="37">
        <v>860314</v>
      </c>
      <c r="J304" s="37">
        <v>0</v>
      </c>
      <c r="K304" s="37">
        <v>1351922</v>
      </c>
    </row>
    <row r="305" spans="1:11" s="38" customFormat="1" ht="12.75" customHeight="1">
      <c r="A305" s="39">
        <f t="shared" si="4"/>
        <v>297</v>
      </c>
      <c r="B305" s="76"/>
      <c r="C305" s="58" t="s">
        <v>354</v>
      </c>
      <c r="D305" s="37">
        <v>0</v>
      </c>
      <c r="E305" s="37">
        <v>0</v>
      </c>
      <c r="F305" s="37">
        <v>0</v>
      </c>
      <c r="G305" s="37">
        <v>614510</v>
      </c>
      <c r="H305" s="37">
        <v>0</v>
      </c>
      <c r="I305" s="37">
        <v>122902</v>
      </c>
      <c r="J305" s="37">
        <v>0</v>
      </c>
      <c r="K305" s="37">
        <v>737412</v>
      </c>
    </row>
    <row r="306" spans="1:11" s="38" customFormat="1" ht="12.75" customHeight="1">
      <c r="A306" s="39">
        <f t="shared" si="4"/>
        <v>298</v>
      </c>
      <c r="B306" s="76"/>
      <c r="C306" s="58" t="s">
        <v>355</v>
      </c>
      <c r="D306" s="37">
        <v>0</v>
      </c>
      <c r="E306" s="37">
        <v>0</v>
      </c>
      <c r="F306" s="37">
        <v>0</v>
      </c>
      <c r="G306" s="37">
        <v>245804</v>
      </c>
      <c r="H306" s="37">
        <v>0</v>
      </c>
      <c r="I306" s="37">
        <v>122902</v>
      </c>
      <c r="J306" s="37">
        <v>0</v>
      </c>
      <c r="K306" s="37">
        <v>368706</v>
      </c>
    </row>
    <row r="307" spans="1:11" s="38" customFormat="1" ht="12.75" customHeight="1">
      <c r="A307" s="39">
        <f t="shared" si="4"/>
        <v>299</v>
      </c>
      <c r="B307" s="76"/>
      <c r="C307" s="58" t="s">
        <v>356</v>
      </c>
      <c r="D307" s="37">
        <v>0</v>
      </c>
      <c r="E307" s="37">
        <v>0</v>
      </c>
      <c r="F307" s="37">
        <v>0</v>
      </c>
      <c r="G307" s="37">
        <v>491608</v>
      </c>
      <c r="H307" s="37">
        <v>0</v>
      </c>
      <c r="I307" s="37">
        <v>122902</v>
      </c>
      <c r="J307" s="37">
        <v>0</v>
      </c>
      <c r="K307" s="37">
        <v>614510</v>
      </c>
    </row>
    <row r="308" spans="1:11" s="18" customFormat="1" ht="12.75" customHeight="1">
      <c r="A308" s="39">
        <f t="shared" si="4"/>
        <v>300</v>
      </c>
      <c r="B308" s="76"/>
      <c r="C308" s="58" t="s">
        <v>357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</row>
    <row r="309" spans="1:11" s="38" customFormat="1" ht="12.75" customHeight="1">
      <c r="A309" s="39">
        <f t="shared" si="4"/>
        <v>301</v>
      </c>
      <c r="B309" s="76"/>
      <c r="C309" s="58" t="s">
        <v>358</v>
      </c>
      <c r="D309" s="37">
        <v>0</v>
      </c>
      <c r="E309" s="37">
        <v>0</v>
      </c>
      <c r="F309" s="37">
        <v>0</v>
      </c>
      <c r="G309" s="37">
        <v>122902</v>
      </c>
      <c r="H309" s="37">
        <v>0</v>
      </c>
      <c r="I309" s="37">
        <v>245804</v>
      </c>
      <c r="J309" s="37">
        <v>0</v>
      </c>
      <c r="K309" s="37">
        <v>368706</v>
      </c>
    </row>
    <row r="310" spans="1:11" s="38" customFormat="1" ht="12.75" customHeight="1">
      <c r="A310" s="39">
        <f t="shared" si="4"/>
        <v>302</v>
      </c>
      <c r="B310" s="76"/>
      <c r="C310" s="58" t="s">
        <v>359</v>
      </c>
      <c r="D310" s="37">
        <v>0</v>
      </c>
      <c r="E310" s="37">
        <v>0</v>
      </c>
      <c r="F310" s="37">
        <v>0</v>
      </c>
      <c r="G310" s="37">
        <v>368706</v>
      </c>
      <c r="H310" s="37">
        <v>0</v>
      </c>
      <c r="I310" s="37">
        <v>122902</v>
      </c>
      <c r="J310" s="37">
        <v>0</v>
      </c>
      <c r="K310" s="37">
        <v>491608</v>
      </c>
    </row>
    <row r="311" spans="1:11" s="38" customFormat="1" ht="12.75" customHeight="1">
      <c r="A311" s="39">
        <f t="shared" si="4"/>
        <v>303</v>
      </c>
      <c r="B311" s="76"/>
      <c r="C311" s="58" t="s">
        <v>360</v>
      </c>
      <c r="D311" s="37">
        <v>0</v>
      </c>
      <c r="E311" s="37">
        <v>0</v>
      </c>
      <c r="F311" s="37">
        <v>0</v>
      </c>
      <c r="G311" s="37">
        <v>122902</v>
      </c>
      <c r="H311" s="37">
        <v>0</v>
      </c>
      <c r="I311" s="37">
        <v>122902</v>
      </c>
      <c r="J311" s="37">
        <v>0</v>
      </c>
      <c r="K311" s="37">
        <v>245804</v>
      </c>
    </row>
    <row r="312" spans="1:11" s="38" customFormat="1" ht="12.75" customHeight="1">
      <c r="A312" s="39">
        <f t="shared" si="4"/>
        <v>304</v>
      </c>
      <c r="B312" s="76"/>
      <c r="C312" s="58" t="s">
        <v>361</v>
      </c>
      <c r="D312" s="37">
        <v>0</v>
      </c>
      <c r="E312" s="37">
        <v>0</v>
      </c>
      <c r="F312" s="37">
        <v>0</v>
      </c>
      <c r="G312" s="37">
        <v>122902</v>
      </c>
      <c r="H312" s="37">
        <v>0</v>
      </c>
      <c r="I312" s="37">
        <v>245804</v>
      </c>
      <c r="J312" s="37">
        <v>0</v>
      </c>
      <c r="K312" s="37">
        <v>368706</v>
      </c>
    </row>
    <row r="313" spans="1:11" s="38" customFormat="1" ht="12.75" customHeight="1">
      <c r="A313" s="39">
        <f t="shared" si="4"/>
        <v>305</v>
      </c>
      <c r="B313" s="76"/>
      <c r="C313" s="58" t="s">
        <v>362</v>
      </c>
      <c r="D313" s="37">
        <v>0</v>
      </c>
      <c r="E313" s="37">
        <v>0</v>
      </c>
      <c r="F313" s="37">
        <v>0</v>
      </c>
      <c r="G313" s="37">
        <v>1106118</v>
      </c>
      <c r="H313" s="37">
        <v>0</v>
      </c>
      <c r="I313" s="37">
        <v>122902</v>
      </c>
      <c r="J313" s="37">
        <v>0</v>
      </c>
      <c r="K313" s="37">
        <v>1229020</v>
      </c>
    </row>
    <row r="314" spans="1:11" s="38" customFormat="1" ht="12.75" customHeight="1">
      <c r="A314" s="39">
        <f t="shared" si="4"/>
        <v>306</v>
      </c>
      <c r="B314" s="76"/>
      <c r="C314" s="58" t="s">
        <v>363</v>
      </c>
      <c r="D314" s="37">
        <v>0</v>
      </c>
      <c r="E314" s="37">
        <v>0</v>
      </c>
      <c r="F314" s="37">
        <v>0</v>
      </c>
      <c r="G314" s="37">
        <v>245804</v>
      </c>
      <c r="H314" s="37">
        <v>0</v>
      </c>
      <c r="I314" s="37">
        <v>122902</v>
      </c>
      <c r="J314" s="37">
        <v>0</v>
      </c>
      <c r="K314" s="37">
        <v>368706</v>
      </c>
    </row>
    <row r="315" spans="1:11" s="38" customFormat="1" ht="12.75" customHeight="1">
      <c r="A315" s="39">
        <f t="shared" si="4"/>
        <v>307</v>
      </c>
      <c r="B315" s="76"/>
      <c r="C315" s="58" t="s">
        <v>364</v>
      </c>
      <c r="D315" s="37">
        <v>0</v>
      </c>
      <c r="E315" s="37">
        <v>0</v>
      </c>
      <c r="F315" s="37">
        <v>0</v>
      </c>
      <c r="G315" s="37">
        <v>122902</v>
      </c>
      <c r="H315" s="37">
        <v>0</v>
      </c>
      <c r="I315" s="37">
        <v>245804</v>
      </c>
      <c r="J315" s="37">
        <v>0</v>
      </c>
      <c r="K315" s="37">
        <v>368706</v>
      </c>
    </row>
    <row r="316" spans="1:11" s="38" customFormat="1" ht="12.75" customHeight="1">
      <c r="A316" s="39">
        <f t="shared" si="4"/>
        <v>308</v>
      </c>
      <c r="B316" s="76"/>
      <c r="C316" s="58" t="s">
        <v>365</v>
      </c>
      <c r="D316" s="37">
        <v>0</v>
      </c>
      <c r="E316" s="37">
        <v>0</v>
      </c>
      <c r="F316" s="37">
        <v>0</v>
      </c>
      <c r="G316" s="37">
        <v>122902</v>
      </c>
      <c r="H316" s="37">
        <v>0</v>
      </c>
      <c r="I316" s="37">
        <v>122902</v>
      </c>
      <c r="J316" s="37">
        <v>0</v>
      </c>
      <c r="K316" s="37">
        <v>245804</v>
      </c>
    </row>
    <row r="317" spans="1:11" s="18" customFormat="1" ht="12.75" customHeight="1">
      <c r="A317" s="39">
        <f t="shared" si="4"/>
        <v>309</v>
      </c>
      <c r="B317" s="76"/>
      <c r="C317" s="58" t="s">
        <v>366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f t="shared" si="4"/>
        <v>310</v>
      </c>
      <c r="B318" s="76"/>
      <c r="C318" s="58" t="s">
        <v>367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f t="shared" si="4"/>
        <v>311</v>
      </c>
      <c r="B319" s="76"/>
      <c r="C319" s="58" t="s">
        <v>368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f t="shared" si="4"/>
        <v>312</v>
      </c>
      <c r="B320" s="76"/>
      <c r="C320" s="58" t="s">
        <v>369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f t="shared" si="4"/>
        <v>313</v>
      </c>
      <c r="B321" s="76"/>
      <c r="C321" s="58" t="s">
        <v>370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f t="shared" si="4"/>
        <v>314</v>
      </c>
      <c r="B322" s="76"/>
      <c r="C322" s="58" t="s">
        <v>371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f t="shared" si="4"/>
        <v>315</v>
      </c>
      <c r="B323" s="76"/>
      <c r="C323" s="58" t="s">
        <v>372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f t="shared" si="4"/>
        <v>316</v>
      </c>
      <c r="B324" s="76"/>
      <c r="C324" s="58" t="s">
        <v>373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f t="shared" si="4"/>
        <v>317</v>
      </c>
      <c r="B325" s="76"/>
      <c r="C325" s="58" t="s">
        <v>374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f t="shared" si="4"/>
        <v>318</v>
      </c>
      <c r="B326" s="76"/>
      <c r="C326" s="58" t="s">
        <v>375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18" customFormat="1" ht="12.75" customHeight="1">
      <c r="A327" s="39">
        <f t="shared" si="4"/>
        <v>319</v>
      </c>
      <c r="B327" s="76"/>
      <c r="C327" s="58" t="s">
        <v>376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</row>
    <row r="328" spans="1:11" s="38" customFormat="1" ht="12.75" customHeight="1">
      <c r="A328" s="39">
        <f t="shared" si="4"/>
        <v>320</v>
      </c>
      <c r="B328" s="76"/>
      <c r="C328" s="58" t="s">
        <v>377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122902</v>
      </c>
      <c r="J328" s="37">
        <v>0</v>
      </c>
      <c r="K328" s="37">
        <v>122902</v>
      </c>
    </row>
    <row r="329" spans="1:11" s="38" customFormat="1" ht="12.75" customHeight="1">
      <c r="A329" s="39">
        <f t="shared" si="4"/>
        <v>321</v>
      </c>
      <c r="B329" s="76"/>
      <c r="C329" s="58" t="s">
        <v>378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860314</v>
      </c>
      <c r="J329" s="37">
        <v>0</v>
      </c>
      <c r="K329" s="37">
        <v>860314</v>
      </c>
    </row>
    <row r="330" spans="1:11" s="18" customFormat="1" ht="12.75" customHeight="1">
      <c r="A330" s="39">
        <f t="shared" si="4"/>
        <v>322</v>
      </c>
      <c r="B330" s="76"/>
      <c r="C330" s="58" t="s">
        <v>379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</row>
    <row r="331" spans="1:11" s="38" customFormat="1" ht="12.75" customHeight="1">
      <c r="A331" s="39">
        <f aca="true" t="shared" si="5" ref="A331:A394">A330+1</f>
        <v>323</v>
      </c>
      <c r="B331" s="76"/>
      <c r="C331" s="58" t="s">
        <v>380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122902</v>
      </c>
      <c r="J331" s="37">
        <v>0</v>
      </c>
      <c r="K331" s="37">
        <v>122902</v>
      </c>
    </row>
    <row r="332" spans="1:11" s="18" customFormat="1" ht="12.75" customHeight="1">
      <c r="A332" s="39">
        <f t="shared" si="5"/>
        <v>324</v>
      </c>
      <c r="B332" s="76"/>
      <c r="C332" s="58" t="s">
        <v>381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f t="shared" si="5"/>
        <v>325</v>
      </c>
      <c r="B333" s="76"/>
      <c r="C333" s="58" t="s">
        <v>382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f t="shared" si="5"/>
        <v>326</v>
      </c>
      <c r="B334" s="76"/>
      <c r="C334" s="58" t="s">
        <v>383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f t="shared" si="5"/>
        <v>327</v>
      </c>
      <c r="B335" s="76"/>
      <c r="C335" s="58" t="s">
        <v>384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f t="shared" si="5"/>
        <v>328</v>
      </c>
      <c r="B336" s="76"/>
      <c r="C336" s="58" t="s">
        <v>385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18" customFormat="1" ht="12.75" customHeight="1">
      <c r="A337" s="39">
        <f t="shared" si="5"/>
        <v>329</v>
      </c>
      <c r="B337" s="76"/>
      <c r="C337" s="58" t="s">
        <v>386</v>
      </c>
      <c r="D337" s="37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</row>
    <row r="338" spans="1:11" s="38" customFormat="1" ht="12.75" customHeight="1">
      <c r="A338" s="39">
        <f t="shared" si="5"/>
        <v>330</v>
      </c>
      <c r="B338" s="76"/>
      <c r="C338" s="58" t="s">
        <v>387</v>
      </c>
      <c r="D338" s="37">
        <v>0</v>
      </c>
      <c r="E338" s="37">
        <v>0</v>
      </c>
      <c r="F338" s="37">
        <v>0</v>
      </c>
      <c r="G338" s="37">
        <v>1106118</v>
      </c>
      <c r="H338" s="37">
        <v>0</v>
      </c>
      <c r="I338" s="37">
        <v>0</v>
      </c>
      <c r="J338" s="37">
        <v>0</v>
      </c>
      <c r="K338" s="37">
        <v>1106118</v>
      </c>
    </row>
    <row r="339" spans="1:11" s="18" customFormat="1" ht="12.75" customHeight="1">
      <c r="A339" s="39">
        <f t="shared" si="5"/>
        <v>331</v>
      </c>
      <c r="B339" s="76"/>
      <c r="C339" s="58" t="s">
        <v>388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f t="shared" si="5"/>
        <v>332</v>
      </c>
      <c r="B340" s="76"/>
      <c r="C340" s="58" t="s">
        <v>389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f t="shared" si="5"/>
        <v>333</v>
      </c>
      <c r="B341" s="76"/>
      <c r="C341" s="58" t="s">
        <v>390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18" customFormat="1" ht="12.75" customHeight="1">
      <c r="A342" s="39">
        <f t="shared" si="5"/>
        <v>334</v>
      </c>
      <c r="B342" s="76"/>
      <c r="C342" s="58" t="s">
        <v>391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</row>
    <row r="343" spans="1:11" s="38" customFormat="1" ht="12.75" customHeight="1">
      <c r="A343" s="39">
        <f t="shared" si="5"/>
        <v>335</v>
      </c>
      <c r="B343" s="76"/>
      <c r="C343" s="58" t="s">
        <v>392</v>
      </c>
      <c r="D343" s="37">
        <v>0</v>
      </c>
      <c r="E343" s="37">
        <v>0</v>
      </c>
      <c r="F343" s="37">
        <v>0</v>
      </c>
      <c r="G343" s="37">
        <v>122902</v>
      </c>
      <c r="H343" s="37">
        <v>0</v>
      </c>
      <c r="I343" s="37">
        <v>122902</v>
      </c>
      <c r="J343" s="37">
        <v>0</v>
      </c>
      <c r="K343" s="37">
        <v>245804</v>
      </c>
    </row>
    <row r="344" spans="1:11" s="18" customFormat="1" ht="12.75" customHeight="1">
      <c r="A344" s="39">
        <f t="shared" si="5"/>
        <v>336</v>
      </c>
      <c r="B344" s="76"/>
      <c r="C344" s="58" t="s">
        <v>393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f t="shared" si="5"/>
        <v>337</v>
      </c>
      <c r="B345" s="76"/>
      <c r="C345" s="58" t="s">
        <v>394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18" customFormat="1" ht="12.75" customHeight="1">
      <c r="A346" s="39">
        <f t="shared" si="5"/>
        <v>338</v>
      </c>
      <c r="B346" s="76"/>
      <c r="C346" s="58" t="s">
        <v>395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</row>
    <row r="347" spans="1:11" s="38" customFormat="1" ht="12.75" customHeight="1">
      <c r="A347" s="39">
        <f t="shared" si="5"/>
        <v>339</v>
      </c>
      <c r="B347" s="76"/>
      <c r="C347" s="58" t="s">
        <v>396</v>
      </c>
      <c r="D347" s="37">
        <v>0</v>
      </c>
      <c r="E347" s="37">
        <v>0</v>
      </c>
      <c r="F347" s="37">
        <v>0</v>
      </c>
      <c r="G347" s="37">
        <v>245804</v>
      </c>
      <c r="H347" s="37">
        <v>0</v>
      </c>
      <c r="I347" s="37">
        <v>0</v>
      </c>
      <c r="J347" s="37">
        <v>0</v>
      </c>
      <c r="K347" s="37">
        <v>245804</v>
      </c>
    </row>
    <row r="348" spans="1:11" s="18" customFormat="1" ht="12.75" customHeight="1">
      <c r="A348" s="39">
        <f t="shared" si="5"/>
        <v>340</v>
      </c>
      <c r="B348" s="76"/>
      <c r="C348" s="58" t="s">
        <v>397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18" customFormat="1" ht="12.75" customHeight="1">
      <c r="A349" s="39">
        <f t="shared" si="5"/>
        <v>341</v>
      </c>
      <c r="B349" s="76"/>
      <c r="C349" s="58" t="s">
        <v>398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s="38" customFormat="1" ht="12.75" customHeight="1">
      <c r="A350" s="39">
        <f t="shared" si="5"/>
        <v>342</v>
      </c>
      <c r="B350" s="76"/>
      <c r="C350" s="58" t="s">
        <v>399</v>
      </c>
      <c r="D350" s="37">
        <v>0</v>
      </c>
      <c r="E350" s="37">
        <v>0</v>
      </c>
      <c r="F350" s="37">
        <v>0</v>
      </c>
      <c r="G350" s="37">
        <v>122902</v>
      </c>
      <c r="H350" s="37">
        <v>0</v>
      </c>
      <c r="I350" s="37">
        <v>122902</v>
      </c>
      <c r="J350" s="37">
        <v>0</v>
      </c>
      <c r="K350" s="37">
        <v>245804</v>
      </c>
    </row>
    <row r="351" spans="1:11" s="38" customFormat="1" ht="12.75" customHeight="1">
      <c r="A351" s="39">
        <f t="shared" si="5"/>
        <v>343</v>
      </c>
      <c r="B351" s="76"/>
      <c r="C351" s="58" t="s">
        <v>400</v>
      </c>
      <c r="D351" s="37">
        <v>0</v>
      </c>
      <c r="E351" s="37">
        <v>0</v>
      </c>
      <c r="F351" s="37">
        <v>0</v>
      </c>
      <c r="G351" s="37">
        <v>122902</v>
      </c>
      <c r="H351" s="37">
        <v>0</v>
      </c>
      <c r="I351" s="37">
        <v>122902</v>
      </c>
      <c r="J351" s="37">
        <v>0</v>
      </c>
      <c r="K351" s="37">
        <v>245804</v>
      </c>
    </row>
    <row r="352" spans="1:11" s="38" customFormat="1" ht="12.75" customHeight="1">
      <c r="A352" s="39">
        <f t="shared" si="5"/>
        <v>344</v>
      </c>
      <c r="B352" s="76"/>
      <c r="C352" s="58" t="s">
        <v>401</v>
      </c>
      <c r="D352" s="37">
        <v>0</v>
      </c>
      <c r="E352" s="37">
        <v>0</v>
      </c>
      <c r="F352" s="37">
        <v>0</v>
      </c>
      <c r="G352" s="37">
        <v>245804</v>
      </c>
      <c r="H352" s="37">
        <v>0</v>
      </c>
      <c r="I352" s="37">
        <v>122902</v>
      </c>
      <c r="J352" s="37">
        <v>0</v>
      </c>
      <c r="K352" s="37">
        <v>368706</v>
      </c>
    </row>
    <row r="353" spans="1:11" s="18" customFormat="1" ht="12.75" customHeight="1">
      <c r="A353" s="39">
        <f t="shared" si="5"/>
        <v>345</v>
      </c>
      <c r="B353" s="76"/>
      <c r="C353" s="58" t="s">
        <v>402</v>
      </c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</row>
    <row r="354" spans="1:11" s="38" customFormat="1" ht="12.75" customHeight="1">
      <c r="A354" s="39">
        <f t="shared" si="5"/>
        <v>346</v>
      </c>
      <c r="B354" s="76"/>
      <c r="C354" s="58" t="s">
        <v>403</v>
      </c>
      <c r="D354" s="37">
        <v>0</v>
      </c>
      <c r="E354" s="37">
        <v>0</v>
      </c>
      <c r="F354" s="37">
        <v>0</v>
      </c>
      <c r="G354" s="37">
        <v>491608</v>
      </c>
      <c r="H354" s="37">
        <v>0</v>
      </c>
      <c r="I354" s="37">
        <v>122902</v>
      </c>
      <c r="J354" s="37">
        <v>0</v>
      </c>
      <c r="K354" s="37">
        <v>614510</v>
      </c>
    </row>
    <row r="355" spans="1:11" s="38" customFormat="1" ht="12.75" customHeight="1">
      <c r="A355" s="39">
        <f t="shared" si="5"/>
        <v>347</v>
      </c>
      <c r="B355" s="76"/>
      <c r="C355" s="58" t="s">
        <v>404</v>
      </c>
      <c r="D355" s="37">
        <v>0</v>
      </c>
      <c r="E355" s="37">
        <v>0</v>
      </c>
      <c r="F355" s="37">
        <v>0</v>
      </c>
      <c r="G355" s="37">
        <v>122902</v>
      </c>
      <c r="H355" s="37">
        <v>0</v>
      </c>
      <c r="I355" s="37">
        <v>0</v>
      </c>
      <c r="J355" s="37">
        <v>0</v>
      </c>
      <c r="K355" s="37">
        <v>122902</v>
      </c>
    </row>
    <row r="356" spans="1:11" s="18" customFormat="1" ht="12.75" customHeight="1">
      <c r="A356" s="39">
        <f t="shared" si="5"/>
        <v>348</v>
      </c>
      <c r="B356" s="76"/>
      <c r="C356" s="58" t="s">
        <v>405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f t="shared" si="5"/>
        <v>349</v>
      </c>
      <c r="B357" s="76"/>
      <c r="C357" s="58" t="s">
        <v>406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18" customFormat="1" ht="12.75" customHeight="1">
      <c r="A358" s="39">
        <f t="shared" si="5"/>
        <v>350</v>
      </c>
      <c r="B358" s="76"/>
      <c r="C358" s="58" t="s">
        <v>407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</row>
    <row r="359" spans="1:11" s="38" customFormat="1" ht="12.75" customHeight="1">
      <c r="A359" s="39">
        <f t="shared" si="5"/>
        <v>351</v>
      </c>
      <c r="B359" s="76"/>
      <c r="C359" s="58" t="s">
        <v>408</v>
      </c>
      <c r="D359" s="37">
        <v>0</v>
      </c>
      <c r="E359" s="37">
        <v>0</v>
      </c>
      <c r="F359" s="37">
        <v>0</v>
      </c>
      <c r="G359" s="37">
        <v>122902</v>
      </c>
      <c r="H359" s="37">
        <v>0</v>
      </c>
      <c r="I359" s="37">
        <v>122902</v>
      </c>
      <c r="J359" s="37">
        <v>0</v>
      </c>
      <c r="K359" s="37">
        <v>245804</v>
      </c>
    </row>
    <row r="360" spans="1:11" s="18" customFormat="1" ht="12.75" customHeight="1">
      <c r="A360" s="39">
        <f t="shared" si="5"/>
        <v>352</v>
      </c>
      <c r="B360" s="76"/>
      <c r="C360" s="58" t="s">
        <v>409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f t="shared" si="5"/>
        <v>353</v>
      </c>
      <c r="B361" s="76"/>
      <c r="C361" s="58" t="s">
        <v>410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f t="shared" si="5"/>
        <v>354</v>
      </c>
      <c r="B362" s="76"/>
      <c r="C362" s="58" t="s">
        <v>411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18" customFormat="1" ht="12.75" customHeight="1">
      <c r="A363" s="39">
        <f t="shared" si="5"/>
        <v>355</v>
      </c>
      <c r="B363" s="76"/>
      <c r="C363" s="58" t="s">
        <v>412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</row>
    <row r="364" spans="1:11" s="38" customFormat="1" ht="12.75" customHeight="1">
      <c r="A364" s="39">
        <f t="shared" si="5"/>
        <v>356</v>
      </c>
      <c r="B364" s="76"/>
      <c r="C364" s="58" t="s">
        <v>413</v>
      </c>
      <c r="D364" s="37">
        <v>0</v>
      </c>
      <c r="E364" s="37">
        <v>0</v>
      </c>
      <c r="F364" s="37">
        <v>0</v>
      </c>
      <c r="G364" s="37">
        <v>122902</v>
      </c>
      <c r="H364" s="37">
        <v>0</v>
      </c>
      <c r="I364" s="37">
        <v>0</v>
      </c>
      <c r="J364" s="37">
        <v>0</v>
      </c>
      <c r="K364" s="37">
        <v>122902</v>
      </c>
    </row>
    <row r="365" spans="1:11" s="18" customFormat="1" ht="12.75" customHeight="1">
      <c r="A365" s="39">
        <f t="shared" si="5"/>
        <v>357</v>
      </c>
      <c r="B365" s="76"/>
      <c r="C365" s="58" t="s">
        <v>414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18" customFormat="1" ht="12.75" customHeight="1">
      <c r="A366" s="39">
        <f t="shared" si="5"/>
        <v>358</v>
      </c>
      <c r="B366" s="76"/>
      <c r="C366" s="58" t="s">
        <v>415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</row>
    <row r="367" spans="1:11" s="38" customFormat="1" ht="12.75" customHeight="1">
      <c r="A367" s="39">
        <f t="shared" si="5"/>
        <v>359</v>
      </c>
      <c r="B367" s="76"/>
      <c r="C367" s="58" t="s">
        <v>416</v>
      </c>
      <c r="D367" s="37">
        <v>0</v>
      </c>
      <c r="E367" s="37">
        <v>0</v>
      </c>
      <c r="F367" s="37">
        <v>0</v>
      </c>
      <c r="G367" s="37">
        <v>122902</v>
      </c>
      <c r="H367" s="37">
        <v>0</v>
      </c>
      <c r="I367" s="37">
        <v>0</v>
      </c>
      <c r="J367" s="37">
        <v>0</v>
      </c>
      <c r="K367" s="37">
        <v>122902</v>
      </c>
    </row>
    <row r="368" spans="1:11" s="18" customFormat="1" ht="12.75" customHeight="1">
      <c r="A368" s="39">
        <f t="shared" si="5"/>
        <v>360</v>
      </c>
      <c r="B368" s="76"/>
      <c r="C368" s="58" t="s">
        <v>417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f t="shared" si="5"/>
        <v>361</v>
      </c>
      <c r="B369" s="76"/>
      <c r="C369" s="58" t="s">
        <v>418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18" customFormat="1" ht="12.75" customHeight="1">
      <c r="A370" s="39">
        <f t="shared" si="5"/>
        <v>362</v>
      </c>
      <c r="B370" s="76"/>
      <c r="C370" s="58" t="s">
        <v>419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</row>
    <row r="371" spans="1:11" s="38" customFormat="1" ht="12.75" customHeight="1">
      <c r="A371" s="39">
        <f t="shared" si="5"/>
        <v>363</v>
      </c>
      <c r="B371" s="76"/>
      <c r="C371" s="58" t="s">
        <v>420</v>
      </c>
      <c r="D371" s="37">
        <v>0</v>
      </c>
      <c r="E371" s="37">
        <v>0</v>
      </c>
      <c r="F371" s="37">
        <v>0</v>
      </c>
      <c r="G371" s="37">
        <v>122902</v>
      </c>
      <c r="H371" s="37">
        <v>0</v>
      </c>
      <c r="I371" s="37">
        <v>0</v>
      </c>
      <c r="J371" s="37">
        <v>0</v>
      </c>
      <c r="K371" s="37">
        <v>122902</v>
      </c>
    </row>
    <row r="372" spans="1:11" s="38" customFormat="1" ht="12.75" customHeight="1">
      <c r="A372" s="39">
        <f t="shared" si="5"/>
        <v>364</v>
      </c>
      <c r="B372" s="76"/>
      <c r="C372" s="58" t="s">
        <v>421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245804</v>
      </c>
      <c r="J372" s="37">
        <v>0</v>
      </c>
      <c r="K372" s="37">
        <v>245804</v>
      </c>
    </row>
    <row r="373" spans="1:11" s="18" customFormat="1" ht="12.75" customHeight="1">
      <c r="A373" s="39">
        <f t="shared" si="5"/>
        <v>365</v>
      </c>
      <c r="B373" s="76"/>
      <c r="C373" s="58" t="s">
        <v>422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f t="shared" si="5"/>
        <v>366</v>
      </c>
      <c r="B374" s="76"/>
      <c r="C374" s="58" t="s">
        <v>423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18" customFormat="1" ht="12.75" customHeight="1">
      <c r="A375" s="39">
        <f t="shared" si="5"/>
        <v>367</v>
      </c>
      <c r="B375" s="76"/>
      <c r="C375" s="58" t="s">
        <v>424</v>
      </c>
      <c r="D375" s="37">
        <v>0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</row>
    <row r="376" spans="1:11" s="38" customFormat="1" ht="12.75" customHeight="1">
      <c r="A376" s="39">
        <f t="shared" si="5"/>
        <v>368</v>
      </c>
      <c r="B376" s="76"/>
      <c r="C376" s="58" t="s">
        <v>425</v>
      </c>
      <c r="D376" s="37">
        <v>0</v>
      </c>
      <c r="E376" s="37">
        <v>0</v>
      </c>
      <c r="F376" s="37">
        <v>0</v>
      </c>
      <c r="G376" s="37">
        <v>122902</v>
      </c>
      <c r="H376" s="37">
        <v>0</v>
      </c>
      <c r="I376" s="37">
        <v>0</v>
      </c>
      <c r="J376" s="37">
        <v>0</v>
      </c>
      <c r="K376" s="37">
        <v>122902</v>
      </c>
    </row>
    <row r="377" spans="1:11" s="18" customFormat="1" ht="12.75" customHeight="1">
      <c r="A377" s="39">
        <f t="shared" si="5"/>
        <v>369</v>
      </c>
      <c r="B377" s="76"/>
      <c r="C377" s="58" t="s">
        <v>426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f t="shared" si="5"/>
        <v>370</v>
      </c>
      <c r="B378" s="76"/>
      <c r="C378" s="58" t="s">
        <v>427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f t="shared" si="5"/>
        <v>371</v>
      </c>
      <c r="B379" s="76"/>
      <c r="C379" s="58" t="s">
        <v>428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f t="shared" si="5"/>
        <v>372</v>
      </c>
      <c r="B380" s="76"/>
      <c r="C380" s="58" t="s">
        <v>429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f t="shared" si="5"/>
        <v>373</v>
      </c>
      <c r="B381" s="76"/>
      <c r="C381" s="58" t="s">
        <v>430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f t="shared" si="5"/>
        <v>374</v>
      </c>
      <c r="B382" s="76"/>
      <c r="C382" s="58" t="s">
        <v>431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18" customFormat="1" ht="12.75" customHeight="1">
      <c r="A383" s="39">
        <f t="shared" si="5"/>
        <v>375</v>
      </c>
      <c r="B383" s="76"/>
      <c r="C383" s="58" t="s">
        <v>432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</row>
    <row r="384" spans="1:11" s="38" customFormat="1" ht="12.75" customHeight="1">
      <c r="A384" s="39">
        <f t="shared" si="5"/>
        <v>376</v>
      </c>
      <c r="B384" s="76"/>
      <c r="C384" s="58" t="s">
        <v>433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2254288</v>
      </c>
      <c r="J384" s="37">
        <v>0</v>
      </c>
      <c r="K384" s="37">
        <v>2254288</v>
      </c>
    </row>
    <row r="385" spans="1:11" s="38" customFormat="1" ht="12.75" customHeight="1">
      <c r="A385" s="39">
        <f t="shared" si="5"/>
        <v>377</v>
      </c>
      <c r="B385" s="76"/>
      <c r="C385" s="58" t="s">
        <v>434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149598</v>
      </c>
      <c r="J385" s="37">
        <v>0</v>
      </c>
      <c r="K385" s="37">
        <v>149598</v>
      </c>
    </row>
    <row r="386" spans="1:11" s="38" customFormat="1" ht="12.75" customHeight="1">
      <c r="A386" s="39">
        <f t="shared" si="5"/>
        <v>378</v>
      </c>
      <c r="B386" s="76"/>
      <c r="C386" s="58" t="s">
        <v>435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74799</v>
      </c>
      <c r="J386" s="37">
        <v>0</v>
      </c>
      <c r="K386" s="37">
        <v>74799</v>
      </c>
    </row>
    <row r="387" spans="1:11" s="18" customFormat="1" ht="12.75" customHeight="1">
      <c r="A387" s="39">
        <f t="shared" si="5"/>
        <v>379</v>
      </c>
      <c r="B387" s="76"/>
      <c r="C387" s="58" t="s">
        <v>436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f t="shared" si="5"/>
        <v>380</v>
      </c>
      <c r="B388" s="76"/>
      <c r="C388" s="58" t="s">
        <v>437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f t="shared" si="5"/>
        <v>381</v>
      </c>
      <c r="B389" s="76"/>
      <c r="C389" s="58" t="s">
        <v>438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18" customFormat="1" ht="12.75" customHeight="1">
      <c r="A390" s="39">
        <f t="shared" si="5"/>
        <v>382</v>
      </c>
      <c r="B390" s="76"/>
      <c r="C390" s="58" t="s">
        <v>439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</row>
    <row r="391" spans="1:11" s="38" customFormat="1" ht="12.75" customHeight="1">
      <c r="A391" s="39">
        <f t="shared" si="5"/>
        <v>383</v>
      </c>
      <c r="B391" s="76"/>
      <c r="C391" s="58" t="s">
        <v>440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2712784</v>
      </c>
      <c r="J391" s="37">
        <v>0</v>
      </c>
      <c r="K391" s="37">
        <v>2712784</v>
      </c>
    </row>
    <row r="392" spans="1:11" s="38" customFormat="1" ht="12.75" customHeight="1">
      <c r="A392" s="39">
        <f t="shared" si="5"/>
        <v>384</v>
      </c>
      <c r="B392" s="76"/>
      <c r="C392" s="58" t="s">
        <v>441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1017294</v>
      </c>
      <c r="J392" s="37">
        <v>0</v>
      </c>
      <c r="K392" s="37">
        <v>1017294</v>
      </c>
    </row>
    <row r="393" spans="1:11" s="18" customFormat="1" ht="12.75" customHeight="1">
      <c r="A393" s="39">
        <f t="shared" si="5"/>
        <v>385</v>
      </c>
      <c r="B393" s="76"/>
      <c r="C393" s="58" t="s">
        <v>442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f t="shared" si="5"/>
        <v>386</v>
      </c>
      <c r="B394" s="76"/>
      <c r="C394" s="58" t="s">
        <v>443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f aca="true" t="shared" si="6" ref="A395:A420">A394+1</f>
        <v>387</v>
      </c>
      <c r="B395" s="76"/>
      <c r="C395" s="58" t="s">
        <v>444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f t="shared" si="6"/>
        <v>388</v>
      </c>
      <c r="B396" s="76"/>
      <c r="C396" s="58" t="s">
        <v>445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f t="shared" si="6"/>
        <v>389</v>
      </c>
      <c r="B397" s="76"/>
      <c r="C397" s="58" t="s">
        <v>446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f t="shared" si="6"/>
        <v>390</v>
      </c>
      <c r="B398" s="76"/>
      <c r="C398" s="58" t="s">
        <v>447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f t="shared" si="6"/>
        <v>391</v>
      </c>
      <c r="B399" s="76"/>
      <c r="C399" s="58" t="s">
        <v>448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f t="shared" si="6"/>
        <v>392</v>
      </c>
      <c r="B400" s="76"/>
      <c r="C400" s="58" t="s">
        <v>449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f t="shared" si="6"/>
        <v>393</v>
      </c>
      <c r="B401" s="76"/>
      <c r="C401" s="58" t="s">
        <v>450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f t="shared" si="6"/>
        <v>394</v>
      </c>
      <c r="B402" s="77"/>
      <c r="C402" s="58" t="s">
        <v>451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f t="shared" si="6"/>
        <v>395</v>
      </c>
      <c r="B403" s="74" t="s">
        <v>24</v>
      </c>
      <c r="C403" s="58" t="s">
        <v>452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f t="shared" si="6"/>
        <v>396</v>
      </c>
      <c r="B404" s="74"/>
      <c r="C404" s="58" t="s">
        <v>453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f t="shared" si="6"/>
        <v>397</v>
      </c>
      <c r="B405" s="74"/>
      <c r="C405" s="58" t="s">
        <v>454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f t="shared" si="6"/>
        <v>398</v>
      </c>
      <c r="B406" s="74"/>
      <c r="C406" s="58" t="s">
        <v>455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f t="shared" si="6"/>
        <v>399</v>
      </c>
      <c r="B407" s="74"/>
      <c r="C407" s="58" t="s">
        <v>456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f t="shared" si="6"/>
        <v>400</v>
      </c>
      <c r="B408" s="74"/>
      <c r="C408" s="58" t="s">
        <v>457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f t="shared" si="6"/>
        <v>401</v>
      </c>
      <c r="B409" s="74"/>
      <c r="C409" s="58" t="s">
        <v>458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f t="shared" si="6"/>
        <v>402</v>
      </c>
      <c r="B410" s="74"/>
      <c r="C410" s="58" t="s">
        <v>459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f t="shared" si="6"/>
        <v>403</v>
      </c>
      <c r="B411" s="74"/>
      <c r="C411" s="58" t="s">
        <v>460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f t="shared" si="6"/>
        <v>404</v>
      </c>
      <c r="B412" s="74"/>
      <c r="C412" s="58" t="s">
        <v>461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f t="shared" si="6"/>
        <v>405</v>
      </c>
      <c r="B413" s="74"/>
      <c r="C413" s="58" t="s">
        <v>462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f t="shared" si="6"/>
        <v>406</v>
      </c>
      <c r="B414" s="74"/>
      <c r="C414" s="58" t="s">
        <v>463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.75" customHeight="1">
      <c r="A415" s="39">
        <f t="shared" si="6"/>
        <v>407</v>
      </c>
      <c r="B415" s="74"/>
      <c r="C415" s="58" t="s">
        <v>464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f t="shared" si="6"/>
        <v>408</v>
      </c>
      <c r="B416" s="74"/>
      <c r="C416" s="58" t="s">
        <v>465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f t="shared" si="6"/>
        <v>409</v>
      </c>
      <c r="B417" s="74"/>
      <c r="C417" s="58" t="s">
        <v>466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" customHeight="1">
      <c r="A418" s="39">
        <f t="shared" si="6"/>
        <v>410</v>
      </c>
      <c r="B418" s="74"/>
      <c r="C418" s="58" t="s">
        <v>467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f t="shared" si="6"/>
        <v>411</v>
      </c>
      <c r="B419" s="74"/>
      <c r="C419" s="58" t="s">
        <v>468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18" customFormat="1" ht="12.75" customHeight="1">
      <c r="A420" s="39">
        <f t="shared" si="6"/>
        <v>412</v>
      </c>
      <c r="B420" s="74"/>
      <c r="C420" s="58" t="s">
        <v>469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</row>
    <row r="421" spans="1:11" s="38" customFormat="1" ht="12.75" customHeight="1">
      <c r="A421" s="39">
        <v>413</v>
      </c>
      <c r="B421" s="74" t="s">
        <v>22</v>
      </c>
      <c r="C421" s="58" t="s">
        <v>470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948465</v>
      </c>
      <c r="J421" s="37">
        <v>0</v>
      </c>
      <c r="K421" s="37">
        <v>948465</v>
      </c>
    </row>
    <row r="422" spans="1:11" s="38" customFormat="1" ht="12.75" customHeight="1">
      <c r="A422" s="39">
        <v>414</v>
      </c>
      <c r="B422" s="74"/>
      <c r="C422" s="58" t="s">
        <v>471</v>
      </c>
      <c r="D422" s="37">
        <v>0</v>
      </c>
      <c r="E422" s="37">
        <v>0</v>
      </c>
      <c r="F422" s="37">
        <v>0</v>
      </c>
      <c r="G422" s="37">
        <v>0</v>
      </c>
      <c r="H422" s="37">
        <v>63231</v>
      </c>
      <c r="I422" s="37">
        <v>0</v>
      </c>
      <c r="J422" s="37">
        <v>0</v>
      </c>
      <c r="K422" s="37">
        <v>63231</v>
      </c>
    </row>
    <row r="423" spans="1:11" s="38" customFormat="1" ht="12.75" customHeight="1">
      <c r="A423" s="39">
        <v>415</v>
      </c>
      <c r="B423" s="74"/>
      <c r="C423" s="58" t="s">
        <v>472</v>
      </c>
      <c r="D423" s="37">
        <v>0</v>
      </c>
      <c r="E423" s="37">
        <v>505848</v>
      </c>
      <c r="F423" s="37">
        <v>0</v>
      </c>
      <c r="G423" s="37">
        <v>0</v>
      </c>
      <c r="H423" s="37">
        <v>0</v>
      </c>
      <c r="I423" s="37">
        <v>189693</v>
      </c>
      <c r="J423" s="37">
        <v>0</v>
      </c>
      <c r="K423" s="37">
        <v>695541</v>
      </c>
    </row>
    <row r="424" spans="1:11" s="18" customFormat="1" ht="12.75" customHeight="1">
      <c r="A424" s="39">
        <v>416</v>
      </c>
      <c r="B424" s="74"/>
      <c r="C424" s="58" t="s">
        <v>473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417</v>
      </c>
      <c r="B425" s="74"/>
      <c r="C425" s="58" t="s">
        <v>474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418</v>
      </c>
      <c r="B426" s="74"/>
      <c r="C426" s="58" t="s">
        <v>475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419</v>
      </c>
      <c r="B427" s="74"/>
      <c r="C427" s="58" t="s">
        <v>476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18" customFormat="1" ht="12.75" customHeight="1">
      <c r="A428" s="39">
        <v>420</v>
      </c>
      <c r="B428" s="74"/>
      <c r="C428" s="58" t="s">
        <v>477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</row>
    <row r="429" spans="1:11" s="38" customFormat="1" ht="12.75" customHeight="1">
      <c r="A429" s="39">
        <v>421</v>
      </c>
      <c r="B429" s="74"/>
      <c r="C429" s="58" t="s">
        <v>478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2782164</v>
      </c>
      <c r="J429" s="37">
        <v>0</v>
      </c>
      <c r="K429" s="37">
        <v>2782164</v>
      </c>
    </row>
    <row r="430" spans="1:11" s="38" customFormat="1" ht="12.75" customHeight="1">
      <c r="A430" s="39">
        <v>422</v>
      </c>
      <c r="B430" s="74"/>
      <c r="C430" s="58" t="s">
        <v>479</v>
      </c>
      <c r="D430" s="37">
        <v>0</v>
      </c>
      <c r="E430" s="37">
        <v>0</v>
      </c>
      <c r="F430" s="37">
        <v>0</v>
      </c>
      <c r="G430" s="37">
        <v>0</v>
      </c>
      <c r="H430" s="37">
        <v>63231</v>
      </c>
      <c r="I430" s="37">
        <v>0</v>
      </c>
      <c r="J430" s="37">
        <v>0</v>
      </c>
      <c r="K430" s="37">
        <v>63231</v>
      </c>
    </row>
    <row r="431" spans="1:11" s="18" customFormat="1" ht="12.75" customHeight="1">
      <c r="A431" s="39">
        <v>423</v>
      </c>
      <c r="B431" s="74"/>
      <c r="C431" s="58" t="s">
        <v>480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>
        <v>424</v>
      </c>
      <c r="B432" s="74"/>
      <c r="C432" s="58" t="s">
        <v>481</v>
      </c>
      <c r="D432" s="37">
        <v>0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</row>
    <row r="433" spans="1:11" s="38" customFormat="1" ht="12.75" customHeight="1">
      <c r="A433" s="39" t="s">
        <v>608</v>
      </c>
      <c r="B433" s="74"/>
      <c r="C433" s="58" t="s">
        <v>606</v>
      </c>
      <c r="D433" s="37">
        <v>0</v>
      </c>
      <c r="E433" s="37">
        <v>63231</v>
      </c>
      <c r="F433" s="37">
        <v>0</v>
      </c>
      <c r="G433" s="37">
        <v>0</v>
      </c>
      <c r="H433" s="37">
        <v>63231</v>
      </c>
      <c r="I433" s="37">
        <v>0</v>
      </c>
      <c r="J433" s="37">
        <v>0</v>
      </c>
      <c r="K433" s="37">
        <v>126462</v>
      </c>
    </row>
    <row r="434" spans="1:11" s="18" customFormat="1" ht="12.75" customHeight="1">
      <c r="A434" s="39">
        <v>425</v>
      </c>
      <c r="B434" s="74"/>
      <c r="C434" s="58" t="s">
        <v>482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</row>
    <row r="435" spans="1:11" s="38" customFormat="1" ht="12.75" customHeight="1">
      <c r="A435" s="39" t="s">
        <v>609</v>
      </c>
      <c r="B435" s="74"/>
      <c r="C435" s="58" t="s">
        <v>607</v>
      </c>
      <c r="D435" s="37">
        <v>0</v>
      </c>
      <c r="E435" s="37">
        <v>126462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126462</v>
      </c>
    </row>
    <row r="436" spans="1:11" s="38" customFormat="1" ht="12.75" customHeight="1">
      <c r="A436" s="39">
        <v>426</v>
      </c>
      <c r="B436" s="74"/>
      <c r="C436" s="58" t="s">
        <v>483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</row>
    <row r="437" spans="1:11" s="18" customFormat="1" ht="12.75" customHeight="1">
      <c r="A437" s="39">
        <v>427</v>
      </c>
      <c r="B437" s="74"/>
      <c r="C437" s="58" t="s">
        <v>484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505848</v>
      </c>
      <c r="J437" s="37">
        <v>0</v>
      </c>
      <c r="K437" s="37">
        <v>505848</v>
      </c>
    </row>
    <row r="438" spans="1:11" s="18" customFormat="1" ht="12.75" customHeight="1">
      <c r="A438" s="39">
        <v>428</v>
      </c>
      <c r="B438" s="74"/>
      <c r="C438" s="58" t="s">
        <v>485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126462</v>
      </c>
      <c r="J438" s="37">
        <v>0</v>
      </c>
      <c r="K438" s="37">
        <v>126462</v>
      </c>
    </row>
    <row r="439" spans="1:11" s="18" customFormat="1" ht="12.75" customHeight="1">
      <c r="A439" s="39">
        <v>429</v>
      </c>
      <c r="B439" s="74"/>
      <c r="C439" s="58" t="s">
        <v>486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430</v>
      </c>
      <c r="B440" s="74"/>
      <c r="C440" s="58" t="s">
        <v>487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431</v>
      </c>
      <c r="B441" s="74"/>
      <c r="C441" s="58" t="s">
        <v>488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432</v>
      </c>
      <c r="B442" s="74"/>
      <c r="C442" s="58" t="s">
        <v>489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433</v>
      </c>
      <c r="B443" s="74"/>
      <c r="C443" s="58" t="s">
        <v>490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434</v>
      </c>
      <c r="B444" s="74"/>
      <c r="C444" s="58" t="s">
        <v>491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18" customFormat="1" ht="12.75" customHeight="1">
      <c r="A445" s="39">
        <v>435</v>
      </c>
      <c r="B445" s="74"/>
      <c r="C445" s="58" t="s">
        <v>492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436</v>
      </c>
      <c r="B446" s="74"/>
      <c r="C446" s="58" t="s">
        <v>493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437</v>
      </c>
      <c r="B447" s="74"/>
      <c r="C447" s="58" t="s">
        <v>494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</row>
    <row r="448" spans="1:11" s="38" customFormat="1" ht="12.75" customHeight="1">
      <c r="A448" s="39">
        <v>438</v>
      </c>
      <c r="B448" s="74"/>
      <c r="C448" s="58" t="s">
        <v>495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63231</v>
      </c>
      <c r="J448" s="37">
        <v>0</v>
      </c>
      <c r="K448" s="37">
        <v>63231</v>
      </c>
    </row>
    <row r="449" spans="1:11" s="18" customFormat="1" ht="12.75" customHeight="1">
      <c r="A449" s="39">
        <v>439</v>
      </c>
      <c r="B449" s="74"/>
      <c r="C449" s="58" t="s">
        <v>496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440</v>
      </c>
      <c r="B450" s="74"/>
      <c r="C450" s="58" t="s">
        <v>497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441</v>
      </c>
      <c r="B451" s="74"/>
      <c r="C451" s="58" t="s">
        <v>498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</row>
    <row r="452" spans="1:11" s="38" customFormat="1" ht="12.75" customHeight="1">
      <c r="A452" s="39">
        <v>442</v>
      </c>
      <c r="B452" s="74"/>
      <c r="C452" s="58" t="s">
        <v>499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442617</v>
      </c>
      <c r="J452" s="37">
        <v>0</v>
      </c>
      <c r="K452" s="37">
        <v>442617</v>
      </c>
    </row>
    <row r="453" spans="1:11" s="18" customFormat="1" ht="12.75" customHeight="1">
      <c r="A453" s="39">
        <v>443</v>
      </c>
      <c r="B453" s="74"/>
      <c r="C453" s="58" t="s">
        <v>500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18" customFormat="1" ht="12.75" customHeight="1">
      <c r="A454" s="39">
        <v>444</v>
      </c>
      <c r="B454" s="74"/>
      <c r="C454" s="58" t="s">
        <v>501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</row>
    <row r="455" spans="1:11" s="38" customFormat="1" ht="12.75" customHeight="1">
      <c r="A455" s="39">
        <v>445</v>
      </c>
      <c r="B455" s="74"/>
      <c r="C455" s="58" t="s">
        <v>502</v>
      </c>
      <c r="D455" s="37">
        <v>0</v>
      </c>
      <c r="E455" s="37">
        <v>0</v>
      </c>
      <c r="F455" s="37">
        <v>0</v>
      </c>
      <c r="G455" s="37">
        <v>0</v>
      </c>
      <c r="H455" s="37">
        <v>126462</v>
      </c>
      <c r="I455" s="37">
        <v>0</v>
      </c>
      <c r="J455" s="37">
        <v>0</v>
      </c>
      <c r="K455" s="37">
        <v>126462</v>
      </c>
    </row>
    <row r="456" spans="1:11" s="38" customFormat="1" ht="12.75" customHeight="1">
      <c r="A456" s="39">
        <v>446</v>
      </c>
      <c r="B456" s="74"/>
      <c r="C456" s="58" t="s">
        <v>503</v>
      </c>
      <c r="D456" s="37">
        <v>0</v>
      </c>
      <c r="E456" s="37">
        <v>0</v>
      </c>
      <c r="F456" s="37">
        <v>0</v>
      </c>
      <c r="G456" s="37">
        <v>0</v>
      </c>
      <c r="H456" s="37">
        <v>189693</v>
      </c>
      <c r="I456" s="37">
        <v>0</v>
      </c>
      <c r="J456" s="37">
        <v>0</v>
      </c>
      <c r="K456" s="37">
        <v>189693</v>
      </c>
    </row>
    <row r="457" spans="1:11" s="38" customFormat="1" ht="12.75" customHeight="1">
      <c r="A457" s="39">
        <v>447</v>
      </c>
      <c r="B457" s="74"/>
      <c r="C457" s="58" t="s">
        <v>504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91940</v>
      </c>
      <c r="K457" s="37">
        <v>91940</v>
      </c>
    </row>
    <row r="458" spans="1:11" s="38" customFormat="1" ht="12.75" customHeight="1">
      <c r="A458" s="39">
        <v>448</v>
      </c>
      <c r="B458" s="74"/>
      <c r="C458" s="58" t="s">
        <v>505</v>
      </c>
      <c r="D458" s="37">
        <v>0</v>
      </c>
      <c r="E458" s="37">
        <v>0</v>
      </c>
      <c r="F458" s="37">
        <v>0</v>
      </c>
      <c r="G458" s="37">
        <v>0</v>
      </c>
      <c r="H458" s="37">
        <v>459700</v>
      </c>
      <c r="I458" s="37">
        <v>0</v>
      </c>
      <c r="J458" s="37">
        <v>0</v>
      </c>
      <c r="K458" s="37">
        <v>459700</v>
      </c>
    </row>
    <row r="459" spans="1:11" s="18" customFormat="1" ht="12.75" customHeight="1">
      <c r="A459" s="39">
        <v>449</v>
      </c>
      <c r="B459" s="74" t="s">
        <v>12</v>
      </c>
      <c r="C459" s="58" t="s">
        <v>506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450</v>
      </c>
      <c r="B460" s="74"/>
      <c r="C460" s="58" t="s">
        <v>507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18" customFormat="1" ht="12.75" customHeight="1">
      <c r="A461" s="39">
        <v>451</v>
      </c>
      <c r="B461" s="74"/>
      <c r="C461" s="58" t="s">
        <v>508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452</v>
      </c>
      <c r="B462" s="74"/>
      <c r="C462" s="58" t="s">
        <v>509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453</v>
      </c>
      <c r="B463" s="74"/>
      <c r="C463" s="58" t="s">
        <v>510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</row>
    <row r="464" spans="1:11" s="38" customFormat="1" ht="12.75" customHeight="1">
      <c r="A464" s="39">
        <v>454</v>
      </c>
      <c r="B464" s="74"/>
      <c r="C464" s="58" t="s">
        <v>511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180802</v>
      </c>
      <c r="K464" s="37">
        <v>180802</v>
      </c>
    </row>
    <row r="465" spans="1:11" s="18" customFormat="1" ht="12.75" customHeight="1">
      <c r="A465" s="39">
        <v>455</v>
      </c>
      <c r="B465" s="74"/>
      <c r="C465" s="58" t="s">
        <v>512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18" customFormat="1" ht="12.75" customHeight="1">
      <c r="A466" s="39">
        <v>456</v>
      </c>
      <c r="B466" s="74"/>
      <c r="C466" s="58" t="s">
        <v>513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</row>
    <row r="467" spans="1:11" s="38" customFormat="1" ht="12.75" customHeight="1">
      <c r="A467" s="39">
        <v>457</v>
      </c>
      <c r="B467" s="74" t="s">
        <v>17</v>
      </c>
      <c r="C467" s="58" t="s">
        <v>514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3449200</v>
      </c>
      <c r="J467" s="37">
        <v>0</v>
      </c>
      <c r="K467" s="37">
        <v>3449200</v>
      </c>
    </row>
    <row r="468" spans="1:11" s="38" customFormat="1" ht="12.75" customHeight="1">
      <c r="A468" s="39">
        <v>458</v>
      </c>
      <c r="B468" s="74"/>
      <c r="C468" s="58" t="s">
        <v>515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12555088</v>
      </c>
      <c r="J468" s="37">
        <v>0</v>
      </c>
      <c r="K468" s="37">
        <v>12555088</v>
      </c>
    </row>
    <row r="469" spans="1:11" s="38" customFormat="1" ht="12.75" customHeight="1">
      <c r="A469" s="39">
        <v>459</v>
      </c>
      <c r="B469" s="74" t="s">
        <v>13</v>
      </c>
      <c r="C469" s="58" t="s">
        <v>516</v>
      </c>
      <c r="D469" s="37">
        <v>1798577</v>
      </c>
      <c r="E469" s="37">
        <v>5559238</v>
      </c>
      <c r="F469" s="37">
        <v>5232224</v>
      </c>
      <c r="G469" s="37">
        <v>0</v>
      </c>
      <c r="H469" s="37">
        <v>0</v>
      </c>
      <c r="I469" s="37">
        <v>11445490</v>
      </c>
      <c r="J469" s="37">
        <v>0</v>
      </c>
      <c r="K469" s="37">
        <v>24035529</v>
      </c>
    </row>
    <row r="470" spans="1:11" s="38" customFormat="1" ht="12.75" customHeight="1">
      <c r="A470" s="39">
        <v>460</v>
      </c>
      <c r="B470" s="74"/>
      <c r="C470" s="58" t="s">
        <v>517</v>
      </c>
      <c r="D470" s="37">
        <v>951610</v>
      </c>
      <c r="E470" s="37">
        <v>3806440</v>
      </c>
      <c r="F470" s="37">
        <v>3425796</v>
      </c>
      <c r="G470" s="37">
        <v>0</v>
      </c>
      <c r="H470" s="37">
        <v>0</v>
      </c>
      <c r="I470" s="37">
        <v>7232236</v>
      </c>
      <c r="J470" s="37">
        <v>0</v>
      </c>
      <c r="K470" s="37">
        <v>15416082</v>
      </c>
    </row>
    <row r="471" spans="1:11" s="38" customFormat="1" ht="12.75" customHeight="1">
      <c r="A471" s="39">
        <v>461</v>
      </c>
      <c r="B471" s="74"/>
      <c r="C471" s="58" t="s">
        <v>518</v>
      </c>
      <c r="D471" s="37">
        <v>217100</v>
      </c>
      <c r="E471" s="37">
        <v>2171000</v>
      </c>
      <c r="F471" s="37">
        <v>1736800</v>
      </c>
      <c r="G471" s="37">
        <v>0</v>
      </c>
      <c r="H471" s="37">
        <v>0</v>
      </c>
      <c r="I471" s="37">
        <v>3039400</v>
      </c>
      <c r="J471" s="37">
        <v>0</v>
      </c>
      <c r="K471" s="37">
        <v>7164300</v>
      </c>
    </row>
    <row r="472" spans="1:11" s="38" customFormat="1" ht="24" customHeight="1">
      <c r="A472" s="39">
        <v>462</v>
      </c>
      <c r="B472" s="74"/>
      <c r="C472" s="58" t="s">
        <v>519</v>
      </c>
      <c r="D472" s="37">
        <v>1826220</v>
      </c>
      <c r="E472" s="37">
        <v>6209148</v>
      </c>
      <c r="F472" s="37">
        <v>5478660</v>
      </c>
      <c r="G472" s="37">
        <v>0</v>
      </c>
      <c r="H472" s="37">
        <v>0</v>
      </c>
      <c r="I472" s="37">
        <v>7791872</v>
      </c>
      <c r="J472" s="37">
        <v>0</v>
      </c>
      <c r="K472" s="37">
        <v>21305900</v>
      </c>
    </row>
    <row r="473" spans="1:11" s="38" customFormat="1" ht="12.75" customHeight="1">
      <c r="A473" s="39">
        <v>463</v>
      </c>
      <c r="B473" s="74"/>
      <c r="C473" s="58" t="s">
        <v>520</v>
      </c>
      <c r="D473" s="37">
        <v>1040319</v>
      </c>
      <c r="E473" s="37">
        <v>7430850</v>
      </c>
      <c r="F473" s="37">
        <v>6390531</v>
      </c>
      <c r="G473" s="37">
        <v>0</v>
      </c>
      <c r="H473" s="37">
        <v>0</v>
      </c>
      <c r="I473" s="37">
        <v>5944680</v>
      </c>
      <c r="J473" s="37">
        <v>0</v>
      </c>
      <c r="K473" s="37">
        <v>20806380</v>
      </c>
    </row>
    <row r="474" spans="1:11" s="38" customFormat="1" ht="12.75" customHeight="1">
      <c r="A474" s="39">
        <v>464</v>
      </c>
      <c r="B474" s="74"/>
      <c r="C474" s="58" t="s">
        <v>521</v>
      </c>
      <c r="D474" s="37">
        <v>562077</v>
      </c>
      <c r="E474" s="37">
        <v>3372462</v>
      </c>
      <c r="F474" s="37">
        <v>2623026</v>
      </c>
      <c r="G474" s="37">
        <v>0</v>
      </c>
      <c r="H474" s="37">
        <v>0</v>
      </c>
      <c r="I474" s="37">
        <v>2810385</v>
      </c>
      <c r="J474" s="37">
        <v>0</v>
      </c>
      <c r="K474" s="37">
        <v>9367950</v>
      </c>
    </row>
    <row r="475" spans="1:11" s="38" customFormat="1" ht="12.75" customHeight="1">
      <c r="A475" s="39">
        <v>465</v>
      </c>
      <c r="B475" s="74"/>
      <c r="C475" s="58" t="s">
        <v>522</v>
      </c>
      <c r="D475" s="37">
        <v>1269824</v>
      </c>
      <c r="E475" s="37">
        <v>9523680</v>
      </c>
      <c r="F475" s="37">
        <v>5872936</v>
      </c>
      <c r="G475" s="37">
        <v>0</v>
      </c>
      <c r="H475" s="37">
        <v>0</v>
      </c>
      <c r="I475" s="37">
        <v>19841000</v>
      </c>
      <c r="J475" s="37">
        <v>0</v>
      </c>
      <c r="K475" s="37">
        <v>36507440</v>
      </c>
    </row>
    <row r="476" spans="1:11" s="38" customFormat="1" ht="12.75" customHeight="1">
      <c r="A476" s="39">
        <v>466</v>
      </c>
      <c r="B476" s="74"/>
      <c r="C476" s="58" t="s">
        <v>523</v>
      </c>
      <c r="D476" s="37">
        <v>146352</v>
      </c>
      <c r="E476" s="37">
        <v>1024464</v>
      </c>
      <c r="F476" s="37">
        <v>731760</v>
      </c>
      <c r="G476" s="37">
        <v>0</v>
      </c>
      <c r="H476" s="37">
        <v>0</v>
      </c>
      <c r="I476" s="37">
        <v>10244640</v>
      </c>
      <c r="J476" s="37">
        <v>0</v>
      </c>
      <c r="K476" s="37">
        <v>12147216</v>
      </c>
    </row>
    <row r="477" spans="1:11" s="18" customFormat="1" ht="12.75" customHeight="1">
      <c r="A477" s="39">
        <v>467</v>
      </c>
      <c r="B477" s="74"/>
      <c r="C477" s="58" t="s">
        <v>524</v>
      </c>
      <c r="D477" s="37">
        <v>0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</row>
    <row r="478" spans="1:11" s="38" customFormat="1" ht="12.75" customHeight="1">
      <c r="A478" s="39">
        <v>468</v>
      </c>
      <c r="B478" s="74"/>
      <c r="C478" s="58" t="s">
        <v>525</v>
      </c>
      <c r="D478" s="37">
        <v>214545</v>
      </c>
      <c r="E478" s="37">
        <v>0</v>
      </c>
      <c r="F478" s="37">
        <v>0</v>
      </c>
      <c r="G478" s="37">
        <v>0</v>
      </c>
      <c r="H478" s="37">
        <v>0</v>
      </c>
      <c r="I478" s="37">
        <v>12014520</v>
      </c>
      <c r="J478" s="37">
        <v>0</v>
      </c>
      <c r="K478" s="37">
        <v>12229065</v>
      </c>
    </row>
    <row r="479" spans="1:11" s="38" customFormat="1" ht="12.75" customHeight="1">
      <c r="A479" s="39">
        <v>469</v>
      </c>
      <c r="B479" s="74"/>
      <c r="C479" s="58" t="s">
        <v>526</v>
      </c>
      <c r="D479" s="37">
        <v>1101900</v>
      </c>
      <c r="E479" s="37">
        <v>0</v>
      </c>
      <c r="F479" s="37">
        <v>0</v>
      </c>
      <c r="G479" s="37">
        <v>0</v>
      </c>
      <c r="H479" s="37">
        <v>0</v>
      </c>
      <c r="I479" s="37">
        <v>6244100</v>
      </c>
      <c r="J479" s="37">
        <v>0</v>
      </c>
      <c r="K479" s="37">
        <v>7346000</v>
      </c>
    </row>
    <row r="480" spans="1:11" s="18" customFormat="1" ht="12.75" customHeight="1">
      <c r="A480" s="39">
        <v>470</v>
      </c>
      <c r="B480" s="74" t="s">
        <v>28</v>
      </c>
      <c r="C480" s="58" t="s">
        <v>527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18" customFormat="1" ht="12.75" customHeight="1">
      <c r="A481" s="39">
        <v>471</v>
      </c>
      <c r="B481" s="74"/>
      <c r="C481" s="58" t="s">
        <v>528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</row>
    <row r="482" spans="1:11" s="38" customFormat="1" ht="12.75" customHeight="1">
      <c r="A482" s="39">
        <v>472</v>
      </c>
      <c r="B482" s="74"/>
      <c r="C482" s="58" t="s">
        <v>529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150900</v>
      </c>
      <c r="J482" s="37">
        <v>0</v>
      </c>
      <c r="K482" s="37">
        <v>150900</v>
      </c>
    </row>
    <row r="483" spans="1:11" s="18" customFormat="1" ht="12.75" customHeight="1">
      <c r="A483" s="39">
        <v>473</v>
      </c>
      <c r="B483" s="74"/>
      <c r="C483" s="58" t="s">
        <v>530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</row>
    <row r="484" spans="1:11" s="38" customFormat="1" ht="12.75" customHeight="1">
      <c r="A484" s="39">
        <v>474</v>
      </c>
      <c r="B484" s="74" t="s">
        <v>19</v>
      </c>
      <c r="C484" s="58" t="s">
        <v>531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140733</v>
      </c>
      <c r="J484" s="37">
        <v>0</v>
      </c>
      <c r="K484" s="37">
        <v>140733</v>
      </c>
    </row>
    <row r="485" spans="1:11" s="38" customFormat="1" ht="12.75" customHeight="1">
      <c r="A485" s="39">
        <v>475</v>
      </c>
      <c r="B485" s="74"/>
      <c r="C485" s="58" t="s">
        <v>532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140733</v>
      </c>
      <c r="J485" s="37">
        <v>0</v>
      </c>
      <c r="K485" s="37">
        <v>140733</v>
      </c>
    </row>
    <row r="486" spans="1:11" s="38" customFormat="1" ht="18.75" customHeight="1">
      <c r="A486" s="39">
        <v>476</v>
      </c>
      <c r="B486" s="74"/>
      <c r="C486" s="58" t="s">
        <v>533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281466</v>
      </c>
      <c r="J486" s="37">
        <v>0</v>
      </c>
      <c r="K486" s="37">
        <v>281466</v>
      </c>
    </row>
    <row r="487" spans="1:11" s="38" customFormat="1" ht="15.75" customHeight="1">
      <c r="A487" s="39">
        <v>477</v>
      </c>
      <c r="B487" s="74"/>
      <c r="C487" s="58" t="s">
        <v>534</v>
      </c>
      <c r="D487" s="37">
        <v>0</v>
      </c>
      <c r="E487" s="37">
        <v>140733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140733</v>
      </c>
    </row>
    <row r="488" spans="1:11" s="38" customFormat="1" ht="12.75" customHeight="1">
      <c r="A488" s="39">
        <v>478</v>
      </c>
      <c r="B488" s="74"/>
      <c r="C488" s="58" t="s">
        <v>535</v>
      </c>
      <c r="D488" s="37">
        <v>0</v>
      </c>
      <c r="E488" s="37">
        <v>140733</v>
      </c>
      <c r="F488" s="37">
        <v>0</v>
      </c>
      <c r="G488" s="37">
        <v>0</v>
      </c>
      <c r="H488" s="37">
        <v>0</v>
      </c>
      <c r="I488" s="37">
        <v>5207121</v>
      </c>
      <c r="J488" s="37">
        <v>0</v>
      </c>
      <c r="K488" s="37">
        <v>5347854</v>
      </c>
    </row>
    <row r="489" spans="1:11" s="38" customFormat="1" ht="12.75" customHeight="1">
      <c r="A489" s="39">
        <v>479</v>
      </c>
      <c r="B489" s="74"/>
      <c r="C489" s="58" t="s">
        <v>536</v>
      </c>
      <c r="D489" s="37">
        <v>0</v>
      </c>
      <c r="E489" s="37">
        <v>0</v>
      </c>
      <c r="F489" s="37">
        <v>0</v>
      </c>
      <c r="G489" s="37">
        <v>0</v>
      </c>
      <c r="H489" s="37">
        <v>1829529</v>
      </c>
      <c r="I489" s="37">
        <v>0</v>
      </c>
      <c r="J489" s="37">
        <v>0</v>
      </c>
      <c r="K489" s="37">
        <v>1829529</v>
      </c>
    </row>
    <row r="490" spans="1:11" s="18" customFormat="1" ht="12.75" customHeight="1">
      <c r="A490" s="39">
        <v>480</v>
      </c>
      <c r="B490" s="74"/>
      <c r="C490" s="58" t="s">
        <v>537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</row>
    <row r="491" spans="1:11" s="38" customFormat="1" ht="12.75" customHeight="1">
      <c r="A491" s="39">
        <v>481</v>
      </c>
      <c r="B491" s="74"/>
      <c r="C491" s="58" t="s">
        <v>538</v>
      </c>
      <c r="D491" s="37">
        <v>0</v>
      </c>
      <c r="E491" s="37">
        <v>140733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140733</v>
      </c>
    </row>
    <row r="492" spans="1:11" s="38" customFormat="1" ht="12.75" customHeight="1">
      <c r="A492" s="39">
        <v>482</v>
      </c>
      <c r="B492" s="74"/>
      <c r="C492" s="58" t="s">
        <v>539</v>
      </c>
      <c r="D492" s="37">
        <v>0</v>
      </c>
      <c r="E492" s="37">
        <v>140733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140733</v>
      </c>
    </row>
    <row r="493" spans="1:11" s="18" customFormat="1" ht="12.75" customHeight="1">
      <c r="A493" s="39">
        <v>483</v>
      </c>
      <c r="B493" s="74"/>
      <c r="C493" s="58" t="s">
        <v>540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18" customFormat="1" ht="12.75" customHeight="1">
      <c r="A494" s="39">
        <v>484</v>
      </c>
      <c r="B494" s="74"/>
      <c r="C494" s="58" t="s">
        <v>541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18" customFormat="1" ht="12.75" customHeight="1">
      <c r="A495" s="39">
        <v>485</v>
      </c>
      <c r="B495" s="74"/>
      <c r="C495" s="58" t="s">
        <v>542</v>
      </c>
      <c r="D495" s="37">
        <v>0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</row>
    <row r="496" spans="1:11" s="38" customFormat="1" ht="12.75" customHeight="1">
      <c r="A496" s="39">
        <v>486</v>
      </c>
      <c r="B496" s="74"/>
      <c r="C496" s="58" t="s">
        <v>543</v>
      </c>
      <c r="D496" s="37">
        <v>0</v>
      </c>
      <c r="E496" s="37">
        <v>285391</v>
      </c>
      <c r="F496" s="37">
        <v>0</v>
      </c>
      <c r="G496" s="37">
        <v>0</v>
      </c>
      <c r="H496" s="37">
        <v>0</v>
      </c>
      <c r="I496" s="37">
        <v>2283128</v>
      </c>
      <c r="J496" s="37">
        <v>0</v>
      </c>
      <c r="K496" s="37">
        <v>2568519</v>
      </c>
    </row>
    <row r="497" spans="1:11" s="38" customFormat="1" ht="12.75" customHeight="1">
      <c r="A497" s="39">
        <v>487</v>
      </c>
      <c r="B497" s="74"/>
      <c r="C497" s="58" t="s">
        <v>544</v>
      </c>
      <c r="D497" s="37">
        <v>0</v>
      </c>
      <c r="E497" s="37">
        <v>147549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147549</v>
      </c>
    </row>
    <row r="498" spans="1:11" s="38" customFormat="1" ht="12.75" customHeight="1">
      <c r="A498" s="39">
        <v>488</v>
      </c>
      <c r="B498" s="74"/>
      <c r="C498" s="58" t="s">
        <v>544</v>
      </c>
      <c r="D498" s="37">
        <v>0</v>
      </c>
      <c r="E498" s="37">
        <v>737745</v>
      </c>
      <c r="F498" s="37">
        <v>0</v>
      </c>
      <c r="G498" s="37">
        <v>0</v>
      </c>
      <c r="H498" s="37">
        <v>0</v>
      </c>
      <c r="I498" s="37">
        <v>4721568</v>
      </c>
      <c r="J498" s="37">
        <v>0</v>
      </c>
      <c r="K498" s="37">
        <v>5459313</v>
      </c>
    </row>
    <row r="499" spans="1:11" s="38" customFormat="1" ht="12.75" customHeight="1">
      <c r="A499" s="39">
        <v>489</v>
      </c>
      <c r="B499" s="74"/>
      <c r="C499" s="58" t="s">
        <v>604</v>
      </c>
      <c r="D499" s="37">
        <v>654669</v>
      </c>
      <c r="E499" s="37">
        <v>2836899</v>
      </c>
      <c r="F499" s="37">
        <v>0</v>
      </c>
      <c r="G499" s="37">
        <v>0</v>
      </c>
      <c r="H499" s="37">
        <v>0</v>
      </c>
      <c r="I499" s="37">
        <v>436446</v>
      </c>
      <c r="J499" s="37">
        <v>0</v>
      </c>
      <c r="K499" s="37">
        <v>3928014</v>
      </c>
    </row>
    <row r="500" spans="1:11" s="38" customFormat="1" ht="12.75" customHeight="1">
      <c r="A500" s="39">
        <v>490</v>
      </c>
      <c r="B500" s="74"/>
      <c r="C500" s="58" t="s">
        <v>545</v>
      </c>
      <c r="D500" s="37">
        <v>0</v>
      </c>
      <c r="E500" s="37">
        <v>218223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218223</v>
      </c>
    </row>
    <row r="501" spans="1:11" s="18" customFormat="1" ht="12.75" customHeight="1">
      <c r="A501" s="39">
        <v>491</v>
      </c>
      <c r="B501" s="74"/>
      <c r="C501" s="58" t="s">
        <v>546</v>
      </c>
      <c r="D501" s="37">
        <v>0</v>
      </c>
      <c r="E501" s="37">
        <v>0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</row>
    <row r="502" spans="1:11" s="38" customFormat="1" ht="12.75" customHeight="1">
      <c r="A502" s="39">
        <v>492</v>
      </c>
      <c r="B502" s="74"/>
      <c r="C502" s="58" t="s">
        <v>547</v>
      </c>
      <c r="D502" s="37">
        <v>0</v>
      </c>
      <c r="E502" s="37">
        <v>218223</v>
      </c>
      <c r="F502" s="37">
        <v>0</v>
      </c>
      <c r="G502" s="37">
        <v>0</v>
      </c>
      <c r="H502" s="37">
        <v>0</v>
      </c>
      <c r="I502" s="37">
        <v>1527561</v>
      </c>
      <c r="J502" s="37">
        <v>0</v>
      </c>
      <c r="K502" s="37">
        <v>1745784</v>
      </c>
    </row>
    <row r="503" spans="1:11" s="18" customFormat="1" ht="12.75" customHeight="1">
      <c r="A503" s="39">
        <v>493</v>
      </c>
      <c r="B503" s="74"/>
      <c r="C503" s="58" t="s">
        <v>548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</row>
    <row r="504" spans="1:11" s="38" customFormat="1" ht="12.75" customHeight="1">
      <c r="A504" s="39">
        <v>494</v>
      </c>
      <c r="B504" s="74"/>
      <c r="C504" s="58" t="s">
        <v>549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1091115</v>
      </c>
      <c r="J504" s="37">
        <v>0</v>
      </c>
      <c r="K504" s="37">
        <v>1091115</v>
      </c>
    </row>
    <row r="505" spans="1:11" s="18" customFormat="1" ht="12.75" customHeight="1">
      <c r="A505" s="39">
        <v>495</v>
      </c>
      <c r="B505" s="74"/>
      <c r="C505" s="58" t="s">
        <v>550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496</v>
      </c>
      <c r="B506" s="74"/>
      <c r="C506" s="58" t="s">
        <v>551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" customHeight="1">
      <c r="A507" s="39">
        <v>497</v>
      </c>
      <c r="B507" s="74"/>
      <c r="C507" s="58" t="s">
        <v>552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498</v>
      </c>
      <c r="B508" s="78" t="s">
        <v>20</v>
      </c>
      <c r="C508" s="58" t="s">
        <v>553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499</v>
      </c>
      <c r="B509" s="79"/>
      <c r="C509" s="58" t="s">
        <v>554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500</v>
      </c>
      <c r="B510" s="79"/>
      <c r="C510" s="58" t="s">
        <v>555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501</v>
      </c>
      <c r="B511" s="79"/>
      <c r="C511" s="58" t="s">
        <v>556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502</v>
      </c>
      <c r="B512" s="79"/>
      <c r="C512" s="58" t="s">
        <v>557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503</v>
      </c>
      <c r="B513" s="79"/>
      <c r="C513" s="58" t="s">
        <v>558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504</v>
      </c>
      <c r="B514" s="79"/>
      <c r="C514" s="58" t="s">
        <v>559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505</v>
      </c>
      <c r="B515" s="79"/>
      <c r="C515" s="58" t="s">
        <v>560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506</v>
      </c>
      <c r="B516" s="79"/>
      <c r="C516" s="58" t="s">
        <v>561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507</v>
      </c>
      <c r="B517" s="79"/>
      <c r="C517" s="58" t="s">
        <v>562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508</v>
      </c>
      <c r="B518" s="79"/>
      <c r="C518" s="58" t="s">
        <v>563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509</v>
      </c>
      <c r="B519" s="79"/>
      <c r="C519" s="58" t="s">
        <v>564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18" customFormat="1" ht="12.75" customHeight="1">
      <c r="A520" s="39">
        <v>510</v>
      </c>
      <c r="B520" s="79"/>
      <c r="C520" s="58" t="s">
        <v>565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18" customFormat="1" ht="12.75" customHeight="1">
      <c r="A521" s="39">
        <v>511</v>
      </c>
      <c r="B521" s="79"/>
      <c r="C521" s="58" t="s">
        <v>566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18" customFormat="1" ht="12.75" customHeight="1">
      <c r="A522" s="39">
        <v>512</v>
      </c>
      <c r="B522" s="79"/>
      <c r="C522" s="58" t="s">
        <v>567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</row>
    <row r="523" spans="1:11" s="38" customFormat="1" ht="12.75" customHeight="1">
      <c r="A523" s="39">
        <v>513</v>
      </c>
      <c r="B523" s="79"/>
      <c r="C523" s="58" t="s">
        <v>568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99098</v>
      </c>
      <c r="J523" s="37">
        <v>0</v>
      </c>
      <c r="K523" s="37">
        <v>99098</v>
      </c>
    </row>
    <row r="524" spans="1:11" s="38" customFormat="1" ht="12.75" customHeight="1">
      <c r="A524" s="39">
        <v>514</v>
      </c>
      <c r="B524" s="79"/>
      <c r="C524" s="58" t="s">
        <v>569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990980</v>
      </c>
      <c r="J524" s="37">
        <v>0</v>
      </c>
      <c r="K524" s="37">
        <v>990980</v>
      </c>
    </row>
    <row r="525" spans="1:11" s="38" customFormat="1" ht="12.75" customHeight="1">
      <c r="A525" s="39">
        <v>515</v>
      </c>
      <c r="B525" s="79"/>
      <c r="C525" s="58" t="s">
        <v>570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198196</v>
      </c>
      <c r="J525" s="37">
        <v>0</v>
      </c>
      <c r="K525" s="37">
        <v>198196</v>
      </c>
    </row>
    <row r="526" spans="1:11" s="18" customFormat="1" ht="12.75" customHeight="1">
      <c r="A526" s="39">
        <v>516</v>
      </c>
      <c r="B526" s="79"/>
      <c r="C526" s="58" t="s">
        <v>571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2.75" customHeight="1">
      <c r="A527" s="39">
        <v>517</v>
      </c>
      <c r="B527" s="79"/>
      <c r="C527" s="58" t="s">
        <v>572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</row>
    <row r="528" spans="1:11" s="38" customFormat="1" ht="12.75" customHeight="1">
      <c r="A528" s="39">
        <v>518</v>
      </c>
      <c r="B528" s="79"/>
      <c r="C528" s="58" t="s">
        <v>573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198196</v>
      </c>
      <c r="J528" s="37">
        <v>0</v>
      </c>
      <c r="K528" s="37">
        <v>198196</v>
      </c>
    </row>
    <row r="529" spans="1:11" s="18" customFormat="1" ht="12.75" customHeight="1">
      <c r="A529" s="39">
        <v>519</v>
      </c>
      <c r="B529" s="80"/>
      <c r="C529" s="58" t="s">
        <v>574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520</v>
      </c>
      <c r="B530" s="74" t="s">
        <v>29</v>
      </c>
      <c r="C530" s="58" t="s">
        <v>575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521</v>
      </c>
      <c r="B531" s="74"/>
      <c r="C531" s="58" t="s">
        <v>576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522</v>
      </c>
      <c r="B532" s="74"/>
      <c r="C532" s="58" t="s">
        <v>577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523</v>
      </c>
      <c r="B533" s="74"/>
      <c r="C533" s="58" t="s">
        <v>578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524</v>
      </c>
      <c r="B534" s="74"/>
      <c r="C534" s="58" t="s">
        <v>579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525</v>
      </c>
      <c r="B535" s="74"/>
      <c r="C535" s="58" t="s">
        <v>580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526</v>
      </c>
      <c r="B536" s="74"/>
      <c r="C536" s="58" t="s">
        <v>581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18" customFormat="1" ht="13.5" customHeight="1">
      <c r="A537" s="39">
        <v>527</v>
      </c>
      <c r="B537" s="74"/>
      <c r="C537" s="58" t="s">
        <v>582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18" customFormat="1" ht="13.5" customHeight="1">
      <c r="A538" s="39">
        <v>528</v>
      </c>
      <c r="B538" s="74"/>
      <c r="C538" s="58" t="s">
        <v>583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529</v>
      </c>
      <c r="B539" s="74"/>
      <c r="C539" s="58" t="s">
        <v>584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</row>
    <row r="540" spans="1:11" s="38" customFormat="1" ht="13.5" customHeight="1">
      <c r="A540" s="39">
        <v>530</v>
      </c>
      <c r="B540" s="74"/>
      <c r="C540" s="58" t="s">
        <v>585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644760</v>
      </c>
      <c r="J540" s="37">
        <v>0</v>
      </c>
      <c r="K540" s="37">
        <v>644760</v>
      </c>
    </row>
    <row r="541" spans="1:11" s="38" customFormat="1" ht="13.5" customHeight="1">
      <c r="A541" s="39">
        <v>531</v>
      </c>
      <c r="B541" s="74"/>
      <c r="C541" s="58" t="s">
        <v>586</v>
      </c>
      <c r="D541" s="37">
        <v>0</v>
      </c>
      <c r="E541" s="37">
        <v>128952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128952</v>
      </c>
    </row>
    <row r="542" spans="1:11" s="18" customFormat="1" ht="13.5" customHeight="1">
      <c r="A542" s="39">
        <v>532</v>
      </c>
      <c r="B542" s="74"/>
      <c r="C542" s="58" t="s">
        <v>587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3.5" customHeight="1">
      <c r="A543" s="39">
        <v>533</v>
      </c>
      <c r="B543" s="74"/>
      <c r="C543" s="58" t="s">
        <v>588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3.5" customHeight="1">
      <c r="A544" s="39">
        <v>534</v>
      </c>
      <c r="B544" s="75" t="s">
        <v>66</v>
      </c>
      <c r="C544" s="58" t="s">
        <v>589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</row>
    <row r="545" spans="1:11" s="38" customFormat="1" ht="13.5" customHeight="1">
      <c r="A545" s="39">
        <v>535</v>
      </c>
      <c r="B545" s="76"/>
      <c r="C545" s="58" t="s">
        <v>590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1175064</v>
      </c>
      <c r="J545" s="37">
        <v>0</v>
      </c>
      <c r="K545" s="37">
        <v>1175064</v>
      </c>
    </row>
    <row r="546" spans="1:11" s="18" customFormat="1" ht="12.75" customHeight="1">
      <c r="A546" s="39">
        <v>536</v>
      </c>
      <c r="B546" s="76"/>
      <c r="C546" s="58" t="s">
        <v>591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</row>
    <row r="547" spans="1:11" s="18" customFormat="1" ht="12.75" customHeight="1">
      <c r="A547" s="39">
        <v>537</v>
      </c>
      <c r="B547" s="77"/>
      <c r="C547" s="58" t="s">
        <v>592</v>
      </c>
      <c r="D547" s="37">
        <v>0</v>
      </c>
      <c r="E547" s="37">
        <v>0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</row>
    <row r="548" spans="1:11" s="53" customFormat="1" ht="18.75" customHeight="1">
      <c r="A548" s="73" t="s">
        <v>46</v>
      </c>
      <c r="B548" s="73"/>
      <c r="C548" s="60"/>
      <c r="D548" s="40">
        <v>9783193</v>
      </c>
      <c r="E548" s="40">
        <v>59191233</v>
      </c>
      <c r="F548" s="40">
        <v>31491733</v>
      </c>
      <c r="G548" s="40">
        <v>17329182</v>
      </c>
      <c r="H548" s="40">
        <v>13817613</v>
      </c>
      <c r="I548" s="40">
        <v>169734580</v>
      </c>
      <c r="J548" s="40">
        <v>2171570</v>
      </c>
      <c r="K548" s="40">
        <v>303519104</v>
      </c>
    </row>
    <row r="549" spans="12:39" ht="12"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</row>
  </sheetData>
  <sheetProtection/>
  <mergeCells count="29">
    <mergeCell ref="B530:B543"/>
    <mergeCell ref="B544:B547"/>
    <mergeCell ref="A548:B548"/>
    <mergeCell ref="B459:B466"/>
    <mergeCell ref="B467:B468"/>
    <mergeCell ref="B469:B479"/>
    <mergeCell ref="B480:B483"/>
    <mergeCell ref="B484:B507"/>
    <mergeCell ref="B508:B529"/>
    <mergeCell ref="B83:B84"/>
    <mergeCell ref="B85:B119"/>
    <mergeCell ref="B120:B132"/>
    <mergeCell ref="B133:B402"/>
    <mergeCell ref="B403:B420"/>
    <mergeCell ref="B421:B458"/>
    <mergeCell ref="B9:B47"/>
    <mergeCell ref="B48:B57"/>
    <mergeCell ref="B58:B62"/>
    <mergeCell ref="B63:B72"/>
    <mergeCell ref="B73:B74"/>
    <mergeCell ref="B75:B82"/>
    <mergeCell ref="A1:B1"/>
    <mergeCell ref="I1:K1"/>
    <mergeCell ref="A2:K2"/>
    <mergeCell ref="A4:A7"/>
    <mergeCell ref="B4:B7"/>
    <mergeCell ref="C4:C7"/>
    <mergeCell ref="D4:K4"/>
    <mergeCell ref="K5:K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49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.75390625" style="38" customWidth="1"/>
    <col min="2" max="2" width="17.25390625" style="46" customWidth="1"/>
    <col min="3" max="3" width="42.875" style="38" customWidth="1"/>
    <col min="4" max="11" width="11.875" style="38" customWidth="1"/>
    <col min="12" max="39" width="9.125" style="38" customWidth="1"/>
    <col min="40" max="16384" width="9.125" style="47" customWidth="1"/>
  </cols>
  <sheetData>
    <row r="1" spans="1:11" ht="30.75" customHeight="1">
      <c r="A1" s="84"/>
      <c r="B1" s="85"/>
      <c r="I1" s="87" t="s">
        <v>611</v>
      </c>
      <c r="J1" s="87"/>
      <c r="K1" s="87"/>
    </row>
    <row r="2" spans="1:11" ht="40.5" customHeight="1">
      <c r="A2" s="86" t="s">
        <v>610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56" customFormat="1" ht="14.25" customHeight="1">
      <c r="A3" s="55"/>
      <c r="B3" s="55"/>
      <c r="C3" s="57"/>
      <c r="D3" s="57"/>
      <c r="E3" s="57"/>
      <c r="F3" s="57"/>
      <c r="G3" s="57"/>
      <c r="H3" s="57"/>
      <c r="I3" s="57"/>
      <c r="J3" s="57"/>
      <c r="K3" s="57"/>
    </row>
    <row r="4" spans="1:11" s="48" customFormat="1" ht="15" customHeight="1">
      <c r="A4" s="82" t="s">
        <v>15</v>
      </c>
      <c r="B4" s="82" t="s">
        <v>16</v>
      </c>
      <c r="C4" s="82" t="s">
        <v>61</v>
      </c>
      <c r="D4" s="88" t="s">
        <v>615</v>
      </c>
      <c r="E4" s="89"/>
      <c r="F4" s="89"/>
      <c r="G4" s="89"/>
      <c r="H4" s="89"/>
      <c r="I4" s="89"/>
      <c r="J4" s="89"/>
      <c r="K4" s="90"/>
    </row>
    <row r="5" spans="1:11" s="45" customFormat="1" ht="20.25" customHeight="1">
      <c r="A5" s="82"/>
      <c r="B5" s="82"/>
      <c r="C5" s="82"/>
      <c r="D5" s="42">
        <v>470349</v>
      </c>
      <c r="E5" s="42">
        <v>470014</v>
      </c>
      <c r="F5" s="42">
        <v>470071</v>
      </c>
      <c r="G5" s="42">
        <v>470113</v>
      </c>
      <c r="H5" s="42">
        <v>470091</v>
      </c>
      <c r="I5" s="42">
        <v>470111</v>
      </c>
      <c r="J5" s="42">
        <v>470414</v>
      </c>
      <c r="K5" s="82" t="s">
        <v>616</v>
      </c>
    </row>
    <row r="6" spans="1:11" s="48" customFormat="1" ht="20.25" customHeight="1">
      <c r="A6" s="82"/>
      <c r="B6" s="82"/>
      <c r="C6" s="82"/>
      <c r="D6" s="43" t="s">
        <v>57</v>
      </c>
      <c r="E6" s="43" t="s">
        <v>58</v>
      </c>
      <c r="F6" s="43" t="s">
        <v>58</v>
      </c>
      <c r="G6" s="43" t="s">
        <v>58</v>
      </c>
      <c r="H6" s="43" t="s">
        <v>56</v>
      </c>
      <c r="I6" s="43" t="s">
        <v>56</v>
      </c>
      <c r="J6" s="43" t="s">
        <v>56</v>
      </c>
      <c r="K6" s="82"/>
    </row>
    <row r="7" spans="1:20" s="45" customFormat="1" ht="45" customHeight="1">
      <c r="A7" s="82"/>
      <c r="B7" s="82"/>
      <c r="C7" s="82"/>
      <c r="D7" s="44" t="s">
        <v>7</v>
      </c>
      <c r="E7" s="44" t="s">
        <v>62</v>
      </c>
      <c r="F7" s="44" t="s">
        <v>63</v>
      </c>
      <c r="G7" s="44" t="s">
        <v>64</v>
      </c>
      <c r="H7" s="44" t="s">
        <v>59</v>
      </c>
      <c r="I7" s="44" t="s">
        <v>65</v>
      </c>
      <c r="J7" s="44" t="s">
        <v>67</v>
      </c>
      <c r="K7" s="82"/>
      <c r="M7" s="48"/>
      <c r="N7" s="48"/>
      <c r="O7" s="48"/>
      <c r="P7" s="48"/>
      <c r="Q7" s="48"/>
      <c r="R7" s="48"/>
      <c r="S7" s="48"/>
      <c r="T7" s="48"/>
    </row>
    <row r="8" spans="1:20" s="54" customFormat="1" ht="12">
      <c r="A8" s="41">
        <v>1</v>
      </c>
      <c r="B8" s="41">
        <f>A8+1</f>
        <v>2</v>
      </c>
      <c r="C8" s="41">
        <f>B8+1</f>
        <v>3</v>
      </c>
      <c r="D8" s="41">
        <v>36</v>
      </c>
      <c r="E8" s="41">
        <v>37</v>
      </c>
      <c r="F8" s="41">
        <v>38</v>
      </c>
      <c r="G8" s="41">
        <v>39</v>
      </c>
      <c r="H8" s="41">
        <v>40</v>
      </c>
      <c r="I8" s="41">
        <v>41</v>
      </c>
      <c r="J8" s="41">
        <v>42</v>
      </c>
      <c r="K8" s="41">
        <v>43</v>
      </c>
      <c r="M8" s="48"/>
      <c r="N8" s="48"/>
      <c r="O8" s="48"/>
      <c r="P8" s="48"/>
      <c r="Q8" s="48"/>
      <c r="R8" s="48"/>
      <c r="S8" s="48"/>
      <c r="T8" s="48"/>
    </row>
    <row r="9" spans="1:35" s="49" customFormat="1" ht="12.75" customHeight="1">
      <c r="A9" s="39">
        <v>1</v>
      </c>
      <c r="B9" s="83" t="s">
        <v>14</v>
      </c>
      <c r="C9" s="59" t="s">
        <v>70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18"/>
      <c r="M9" s="48"/>
      <c r="N9" s="48"/>
      <c r="O9" s="48"/>
      <c r="P9" s="48"/>
      <c r="Q9" s="48"/>
      <c r="R9" s="48"/>
      <c r="S9" s="48"/>
      <c r="T9" s="4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50" customFormat="1" ht="12.75" customHeight="1">
      <c r="A10" s="39">
        <f>A9+1</f>
        <v>2</v>
      </c>
      <c r="B10" s="83"/>
      <c r="C10" s="59" t="s">
        <v>71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8"/>
      <c r="M10" s="48"/>
      <c r="N10" s="48"/>
      <c r="O10" s="48"/>
      <c r="P10" s="48"/>
      <c r="Q10" s="48"/>
      <c r="R10" s="48"/>
      <c r="S10" s="48"/>
      <c r="T10" s="4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s="50" customFormat="1" ht="12.75" customHeight="1">
      <c r="A11" s="39">
        <f aca="true" t="shared" si="0" ref="A11:A74">A10+1</f>
        <v>3</v>
      </c>
      <c r="B11" s="83"/>
      <c r="C11" s="59" t="s">
        <v>72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8"/>
      <c r="M11" s="48"/>
      <c r="N11" s="48"/>
      <c r="O11" s="48"/>
      <c r="P11" s="48"/>
      <c r="Q11" s="48"/>
      <c r="R11" s="48"/>
      <c r="S11" s="48"/>
      <c r="T11" s="4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s="50" customFormat="1" ht="12.75" customHeight="1">
      <c r="A12" s="39">
        <f t="shared" si="0"/>
        <v>4</v>
      </c>
      <c r="B12" s="83"/>
      <c r="C12" s="59" t="s">
        <v>73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8"/>
      <c r="M12" s="48"/>
      <c r="N12" s="48"/>
      <c r="O12" s="48"/>
      <c r="P12" s="48"/>
      <c r="Q12" s="48"/>
      <c r="R12" s="48"/>
      <c r="S12" s="48"/>
      <c r="T12" s="4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s="50" customFormat="1" ht="12.75" customHeight="1">
      <c r="A13" s="39">
        <f t="shared" si="0"/>
        <v>5</v>
      </c>
      <c r="B13" s="83"/>
      <c r="C13" s="59" t="s">
        <v>74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/>
      <c r="M13" s="48"/>
      <c r="N13" s="48"/>
      <c r="O13" s="48"/>
      <c r="P13" s="48"/>
      <c r="Q13" s="48"/>
      <c r="R13" s="48"/>
      <c r="S13" s="48"/>
      <c r="T13" s="4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s="50" customFormat="1" ht="12.75" customHeight="1">
      <c r="A14" s="39">
        <f t="shared" si="0"/>
        <v>6</v>
      </c>
      <c r="B14" s="83"/>
      <c r="C14" s="59" t="s">
        <v>75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8"/>
      <c r="M14" s="48"/>
      <c r="N14" s="48"/>
      <c r="O14" s="48"/>
      <c r="P14" s="48"/>
      <c r="Q14" s="48"/>
      <c r="R14" s="48"/>
      <c r="S14" s="48"/>
      <c r="T14" s="4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49" customFormat="1" ht="12.75" customHeight="1">
      <c r="A15" s="39">
        <f t="shared" si="0"/>
        <v>7</v>
      </c>
      <c r="B15" s="83"/>
      <c r="C15" s="59" t="s">
        <v>76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50" customFormat="1" ht="12.75" customHeight="1">
      <c r="A16" s="39">
        <f t="shared" si="0"/>
        <v>8</v>
      </c>
      <c r="B16" s="83"/>
      <c r="C16" s="59" t="s">
        <v>77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174566</v>
      </c>
      <c r="J16" s="37">
        <v>0</v>
      </c>
      <c r="K16" s="37">
        <v>174566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50" customFormat="1" ht="12.75" customHeight="1">
      <c r="A17" s="39">
        <f t="shared" si="0"/>
        <v>9</v>
      </c>
      <c r="B17" s="83"/>
      <c r="C17" s="59" t="s">
        <v>78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50" customFormat="1" ht="12.75" customHeight="1">
      <c r="A18" s="39">
        <f t="shared" si="0"/>
        <v>10</v>
      </c>
      <c r="B18" s="83"/>
      <c r="C18" s="59" t="s">
        <v>79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s="49" customFormat="1" ht="12.75" customHeight="1">
      <c r="A19" s="39">
        <f t="shared" si="0"/>
        <v>11</v>
      </c>
      <c r="B19" s="83"/>
      <c r="C19" s="59" t="s">
        <v>80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50" customFormat="1" ht="12.75" customHeight="1">
      <c r="A20" s="39">
        <f t="shared" si="0"/>
        <v>12</v>
      </c>
      <c r="B20" s="83"/>
      <c r="C20" s="59" t="s">
        <v>81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s="49" customFormat="1" ht="12.75" customHeight="1">
      <c r="A21" s="39">
        <f t="shared" si="0"/>
        <v>13</v>
      </c>
      <c r="B21" s="83"/>
      <c r="C21" s="59" t="s">
        <v>82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49" customFormat="1" ht="12.75" customHeight="1">
      <c r="A22" s="39">
        <f t="shared" si="0"/>
        <v>14</v>
      </c>
      <c r="B22" s="83"/>
      <c r="C22" s="59" t="s">
        <v>83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49" customFormat="1" ht="12.75" customHeight="1">
      <c r="A23" s="39">
        <f t="shared" si="0"/>
        <v>15</v>
      </c>
      <c r="B23" s="83"/>
      <c r="C23" s="59" t="s">
        <v>84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49" customFormat="1" ht="12.75" customHeight="1">
      <c r="A24" s="39">
        <f t="shared" si="0"/>
        <v>16</v>
      </c>
      <c r="B24" s="83"/>
      <c r="C24" s="59" t="s">
        <v>85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50" customFormat="1" ht="12.75" customHeight="1">
      <c r="A25" s="39">
        <f t="shared" si="0"/>
        <v>17</v>
      </c>
      <c r="B25" s="83"/>
      <c r="C25" s="59" t="s">
        <v>86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s="50" customFormat="1" ht="12.75" customHeight="1">
      <c r="A26" s="39">
        <f t="shared" si="0"/>
        <v>18</v>
      </c>
      <c r="B26" s="83"/>
      <c r="C26" s="59" t="s">
        <v>87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349132</v>
      </c>
      <c r="J26" s="37">
        <v>0</v>
      </c>
      <c r="K26" s="37">
        <v>349132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s="50" customFormat="1" ht="12.75" customHeight="1">
      <c r="A27" s="39">
        <f t="shared" si="0"/>
        <v>19</v>
      </c>
      <c r="B27" s="83"/>
      <c r="C27" s="59" t="s">
        <v>88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174566</v>
      </c>
      <c r="J27" s="37">
        <v>0</v>
      </c>
      <c r="K27" s="37">
        <v>174566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s="50" customFormat="1" ht="12.75" customHeight="1">
      <c r="A28" s="39">
        <f t="shared" si="0"/>
        <v>20</v>
      </c>
      <c r="B28" s="83"/>
      <c r="C28" s="59" t="s">
        <v>89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174566</v>
      </c>
      <c r="J28" s="37">
        <v>0</v>
      </c>
      <c r="K28" s="37">
        <v>174566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50" customFormat="1" ht="12.75" customHeight="1">
      <c r="A29" s="39">
        <f t="shared" si="0"/>
        <v>21</v>
      </c>
      <c r="B29" s="83"/>
      <c r="C29" s="59" t="s">
        <v>90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50" customFormat="1" ht="12.75" customHeight="1">
      <c r="A30" s="39">
        <f t="shared" si="0"/>
        <v>22</v>
      </c>
      <c r="B30" s="83"/>
      <c r="C30" s="59" t="s">
        <v>91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9" customFormat="1" ht="12.75" customHeight="1">
      <c r="A31" s="39">
        <f t="shared" si="0"/>
        <v>23</v>
      </c>
      <c r="B31" s="83"/>
      <c r="C31" s="59" t="s">
        <v>92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50" customFormat="1" ht="12.75" customHeight="1">
      <c r="A32" s="39">
        <f t="shared" si="0"/>
        <v>24</v>
      </c>
      <c r="B32" s="83"/>
      <c r="C32" s="59" t="s">
        <v>93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698264</v>
      </c>
      <c r="J32" s="37">
        <v>0</v>
      </c>
      <c r="K32" s="37">
        <v>698264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49" customFormat="1" ht="12.75" customHeight="1">
      <c r="A33" s="39">
        <f t="shared" si="0"/>
        <v>25</v>
      </c>
      <c r="B33" s="83"/>
      <c r="C33" s="59" t="s">
        <v>94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50" customFormat="1" ht="12.75" customHeight="1">
      <c r="A34" s="39">
        <f t="shared" si="0"/>
        <v>26</v>
      </c>
      <c r="B34" s="83"/>
      <c r="C34" s="59" t="s">
        <v>95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9" customFormat="1" ht="12.75" customHeight="1">
      <c r="A35" s="39">
        <f t="shared" si="0"/>
        <v>27</v>
      </c>
      <c r="B35" s="83"/>
      <c r="C35" s="59" t="s">
        <v>96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50" customFormat="1" ht="12.75" customHeight="1">
      <c r="A36" s="39">
        <f t="shared" si="0"/>
        <v>28</v>
      </c>
      <c r="B36" s="83"/>
      <c r="C36" s="59" t="s">
        <v>97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9" customFormat="1" ht="12.75" customHeight="1">
      <c r="A37" s="39">
        <f t="shared" si="0"/>
        <v>29</v>
      </c>
      <c r="B37" s="83"/>
      <c r="C37" s="59" t="s">
        <v>98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50" customFormat="1" ht="12.75" customHeight="1">
      <c r="A38" s="39">
        <f t="shared" si="0"/>
        <v>30</v>
      </c>
      <c r="B38" s="83"/>
      <c r="C38" s="59" t="s">
        <v>99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9" customFormat="1" ht="12.75" customHeight="1">
      <c r="A39" s="39">
        <f t="shared" si="0"/>
        <v>31</v>
      </c>
      <c r="B39" s="83"/>
      <c r="C39" s="59" t="s">
        <v>100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49" customFormat="1" ht="12.75" customHeight="1">
      <c r="A40" s="39">
        <f t="shared" si="0"/>
        <v>32</v>
      </c>
      <c r="B40" s="83"/>
      <c r="C40" s="59" t="s">
        <v>101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50" customFormat="1" ht="12.75" customHeight="1">
      <c r="A41" s="39">
        <f t="shared" si="0"/>
        <v>33</v>
      </c>
      <c r="B41" s="83"/>
      <c r="C41" s="59" t="s">
        <v>102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50" customFormat="1" ht="12.75" customHeight="1">
      <c r="A42" s="39">
        <f t="shared" si="0"/>
        <v>34</v>
      </c>
      <c r="B42" s="83"/>
      <c r="C42" s="59" t="s">
        <v>103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50" customFormat="1" ht="12.75" customHeight="1">
      <c r="A43" s="39">
        <f t="shared" si="0"/>
        <v>35</v>
      </c>
      <c r="B43" s="83"/>
      <c r="C43" s="59" t="s">
        <v>104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187556</v>
      </c>
      <c r="J43" s="37">
        <v>0</v>
      </c>
      <c r="K43" s="37">
        <v>187556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s="50" customFormat="1" ht="12.75" customHeight="1">
      <c r="A44" s="39">
        <f t="shared" si="0"/>
        <v>36</v>
      </c>
      <c r="B44" s="83"/>
      <c r="C44" s="59" t="s">
        <v>105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s="50" customFormat="1" ht="12.75" customHeight="1">
      <c r="A45" s="39">
        <f t="shared" si="0"/>
        <v>37</v>
      </c>
      <c r="B45" s="83"/>
      <c r="C45" s="59" t="s">
        <v>106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50" customFormat="1" ht="12.75" customHeight="1">
      <c r="A46" s="39">
        <f t="shared" si="0"/>
        <v>38</v>
      </c>
      <c r="B46" s="83"/>
      <c r="C46" s="59" t="s">
        <v>107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s="50" customFormat="1" ht="12.75" customHeight="1">
      <c r="A47" s="39">
        <f t="shared" si="0"/>
        <v>39</v>
      </c>
      <c r="B47" s="83"/>
      <c r="C47" s="59" t="s">
        <v>108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11" s="38" customFormat="1" ht="24">
      <c r="A48" s="39">
        <f t="shared" si="0"/>
        <v>40</v>
      </c>
      <c r="B48" s="81" t="s">
        <v>68</v>
      </c>
      <c r="C48" s="59" t="s">
        <v>593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</row>
    <row r="49" spans="1:11" s="18" customFormat="1" ht="24">
      <c r="A49" s="39">
        <f t="shared" si="0"/>
        <v>41</v>
      </c>
      <c r="B49" s="81"/>
      <c r="C49" s="59" t="s">
        <v>594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</row>
    <row r="50" spans="1:35" s="49" customFormat="1" ht="24">
      <c r="A50" s="39">
        <f t="shared" si="0"/>
        <v>42</v>
      </c>
      <c r="B50" s="81"/>
      <c r="C50" s="59" t="s">
        <v>595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49" customFormat="1" ht="24">
      <c r="A51" s="39">
        <f t="shared" si="0"/>
        <v>43</v>
      </c>
      <c r="B51" s="81"/>
      <c r="C51" s="59" t="s">
        <v>596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49" customFormat="1" ht="24">
      <c r="A52" s="39">
        <f t="shared" si="0"/>
        <v>44</v>
      </c>
      <c r="B52" s="81"/>
      <c r="C52" s="59" t="s">
        <v>597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49" customFormat="1" ht="24">
      <c r="A53" s="39">
        <f t="shared" si="0"/>
        <v>45</v>
      </c>
      <c r="B53" s="81"/>
      <c r="C53" s="59" t="s">
        <v>598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49" customFormat="1" ht="24">
      <c r="A54" s="39">
        <f t="shared" si="0"/>
        <v>46</v>
      </c>
      <c r="B54" s="81"/>
      <c r="C54" s="59" t="s">
        <v>599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s="49" customFormat="1" ht="24">
      <c r="A55" s="39">
        <f t="shared" si="0"/>
        <v>47</v>
      </c>
      <c r="B55" s="81"/>
      <c r="C55" s="59" t="s">
        <v>600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s="52" customFormat="1" ht="24">
      <c r="A56" s="39">
        <f t="shared" si="0"/>
        <v>48</v>
      </c>
      <c r="B56" s="81"/>
      <c r="C56" s="59" t="s">
        <v>601</v>
      </c>
      <c r="D56" s="37">
        <v>0</v>
      </c>
      <c r="E56" s="37">
        <v>800796</v>
      </c>
      <c r="F56" s="37">
        <v>0</v>
      </c>
      <c r="G56" s="37">
        <v>0</v>
      </c>
      <c r="H56" s="37">
        <v>0</v>
      </c>
      <c r="I56" s="37">
        <v>2268922</v>
      </c>
      <c r="J56" s="37">
        <v>0</v>
      </c>
      <c r="K56" s="37">
        <v>3069718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49" customFormat="1" ht="24">
      <c r="A57" s="39">
        <f t="shared" si="0"/>
        <v>49</v>
      </c>
      <c r="B57" s="81"/>
      <c r="C57" s="59" t="s">
        <v>602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49" customFormat="1" ht="12.75" customHeight="1">
      <c r="A58" s="39">
        <f t="shared" si="0"/>
        <v>50</v>
      </c>
      <c r="B58" s="74" t="s">
        <v>18</v>
      </c>
      <c r="C58" s="58" t="s">
        <v>109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49" customFormat="1" ht="12.75" customHeight="1">
      <c r="A59" s="39">
        <f t="shared" si="0"/>
        <v>51</v>
      </c>
      <c r="B59" s="74"/>
      <c r="C59" s="58" t="s">
        <v>110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11" s="18" customFormat="1" ht="12.75" customHeight="1">
      <c r="A60" s="39">
        <f t="shared" si="0"/>
        <v>52</v>
      </c>
      <c r="B60" s="74"/>
      <c r="C60" s="58" t="s">
        <v>111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18" customFormat="1" ht="12.75" customHeight="1">
      <c r="A61" s="39">
        <f t="shared" si="0"/>
        <v>53</v>
      </c>
      <c r="B61" s="74"/>
      <c r="C61" s="58" t="s">
        <v>112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11" s="18" customFormat="1" ht="12.75" customHeight="1">
      <c r="A62" s="39">
        <f t="shared" si="0"/>
        <v>54</v>
      </c>
      <c r="B62" s="74"/>
      <c r="C62" s="58" t="s">
        <v>113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</row>
    <row r="63" spans="1:35" s="49" customFormat="1" ht="12.75" customHeight="1">
      <c r="A63" s="39">
        <f t="shared" si="0"/>
        <v>55</v>
      </c>
      <c r="B63" s="74" t="s">
        <v>6</v>
      </c>
      <c r="C63" s="58" t="s">
        <v>114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s="49" customFormat="1" ht="12.75" customHeight="1">
      <c r="A64" s="39">
        <f t="shared" si="0"/>
        <v>56</v>
      </c>
      <c r="B64" s="74"/>
      <c r="C64" s="58" t="s">
        <v>115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49" customFormat="1" ht="12.75" customHeight="1">
      <c r="A65" s="39">
        <f t="shared" si="0"/>
        <v>57</v>
      </c>
      <c r="B65" s="74"/>
      <c r="C65" s="58" t="s">
        <v>116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49" customFormat="1" ht="12.75" customHeight="1">
      <c r="A66" s="39">
        <f t="shared" si="0"/>
        <v>58</v>
      </c>
      <c r="B66" s="74"/>
      <c r="C66" s="58" t="s">
        <v>117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49" customFormat="1" ht="12.75" customHeight="1">
      <c r="A67" s="39">
        <f t="shared" si="0"/>
        <v>59</v>
      </c>
      <c r="B67" s="74"/>
      <c r="C67" s="58" t="s">
        <v>118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49" customFormat="1" ht="12.75" customHeight="1">
      <c r="A68" s="39">
        <f t="shared" si="0"/>
        <v>60</v>
      </c>
      <c r="B68" s="74"/>
      <c r="C68" s="58" t="s">
        <v>119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49" customFormat="1" ht="12.75" customHeight="1">
      <c r="A69" s="39">
        <f t="shared" si="0"/>
        <v>61</v>
      </c>
      <c r="B69" s="74"/>
      <c r="C69" s="58" t="s">
        <v>120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49" customFormat="1" ht="12.75" customHeight="1">
      <c r="A70" s="39">
        <f t="shared" si="0"/>
        <v>62</v>
      </c>
      <c r="B70" s="74"/>
      <c r="C70" s="58" t="s">
        <v>121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49" customFormat="1" ht="12.75" customHeight="1">
      <c r="A71" s="39">
        <f t="shared" si="0"/>
        <v>63</v>
      </c>
      <c r="B71" s="74"/>
      <c r="C71" s="58" t="s">
        <v>122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49" customFormat="1" ht="12.75" customHeight="1">
      <c r="A72" s="39">
        <f t="shared" si="0"/>
        <v>64</v>
      </c>
      <c r="B72" s="74"/>
      <c r="C72" s="58" t="s">
        <v>123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11" s="18" customFormat="1" ht="12.75" customHeight="1">
      <c r="A73" s="39">
        <f t="shared" si="0"/>
        <v>65</v>
      </c>
      <c r="B73" s="74" t="s">
        <v>11</v>
      </c>
      <c r="C73" s="58" t="s">
        <v>124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</row>
    <row r="74" spans="1:11" s="18" customFormat="1" ht="12.75" customHeight="1">
      <c r="A74" s="39">
        <f t="shared" si="0"/>
        <v>66</v>
      </c>
      <c r="B74" s="74"/>
      <c r="C74" s="58" t="s">
        <v>125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</row>
    <row r="75" spans="1:35" s="50" customFormat="1" ht="12.75" customHeight="1">
      <c r="A75" s="39">
        <f aca="true" t="shared" si="1" ref="A75:A138">A74+1</f>
        <v>67</v>
      </c>
      <c r="B75" s="74" t="s">
        <v>23</v>
      </c>
      <c r="C75" s="58" t="s">
        <v>126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211536</v>
      </c>
      <c r="K75" s="37">
        <v>211536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s="49" customFormat="1" ht="12.75" customHeight="1">
      <c r="A76" s="39">
        <f t="shared" si="1"/>
        <v>68</v>
      </c>
      <c r="B76" s="74"/>
      <c r="C76" s="58" t="s">
        <v>127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s="49" customFormat="1" ht="12.75" customHeight="1">
      <c r="A77" s="39">
        <f t="shared" si="1"/>
        <v>69</v>
      </c>
      <c r="B77" s="74"/>
      <c r="C77" s="58" t="s">
        <v>128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50" customFormat="1" ht="12.75" customHeight="1">
      <c r="A78" s="39">
        <f t="shared" si="1"/>
        <v>70</v>
      </c>
      <c r="B78" s="74"/>
      <c r="C78" s="58" t="s">
        <v>129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211536</v>
      </c>
      <c r="K78" s="37">
        <v>211536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1:35" s="49" customFormat="1" ht="12.75" customHeight="1">
      <c r="A79" s="39">
        <f t="shared" si="1"/>
        <v>71</v>
      </c>
      <c r="B79" s="74"/>
      <c r="C79" s="58" t="s">
        <v>130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s="49" customFormat="1" ht="12.75" customHeight="1">
      <c r="A80" s="39">
        <f t="shared" si="1"/>
        <v>72</v>
      </c>
      <c r="B80" s="74"/>
      <c r="C80" s="58" t="s">
        <v>131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s="50" customFormat="1" ht="12.75" customHeight="1">
      <c r="A81" s="39">
        <f t="shared" si="1"/>
        <v>73</v>
      </c>
      <c r="B81" s="74"/>
      <c r="C81" s="58" t="s">
        <v>132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105768</v>
      </c>
      <c r="K81" s="37">
        <v>105768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1:35" s="49" customFormat="1" ht="12.75" customHeight="1">
      <c r="A82" s="39">
        <f t="shared" si="1"/>
        <v>74</v>
      </c>
      <c r="B82" s="74"/>
      <c r="C82" s="58" t="s">
        <v>133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11" s="38" customFormat="1" ht="12.75" customHeight="1">
      <c r="A83" s="39">
        <f t="shared" si="1"/>
        <v>75</v>
      </c>
      <c r="B83" s="74" t="s">
        <v>2</v>
      </c>
      <c r="C83" s="58" t="s">
        <v>134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2764870</v>
      </c>
      <c r="J83" s="37">
        <v>0</v>
      </c>
      <c r="K83" s="37">
        <v>2764870</v>
      </c>
    </row>
    <row r="84" spans="1:11" s="38" customFormat="1" ht="12.75" customHeight="1">
      <c r="A84" s="39">
        <f t="shared" si="1"/>
        <v>76</v>
      </c>
      <c r="B84" s="74"/>
      <c r="C84" s="58" t="s">
        <v>135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4919574</v>
      </c>
      <c r="J84" s="37">
        <v>0</v>
      </c>
      <c r="K84" s="37">
        <v>4919574</v>
      </c>
    </row>
    <row r="85" spans="1:35" s="49" customFormat="1" ht="12.75" customHeight="1">
      <c r="A85" s="39">
        <f t="shared" si="1"/>
        <v>77</v>
      </c>
      <c r="B85" s="74" t="s">
        <v>69</v>
      </c>
      <c r="C85" s="58" t="s">
        <v>136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49" customFormat="1" ht="12.75" customHeight="1">
      <c r="A86" s="39">
        <f t="shared" si="1"/>
        <v>78</v>
      </c>
      <c r="B86" s="74"/>
      <c r="C86" s="58" t="s">
        <v>137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49" customFormat="1" ht="12.75" customHeight="1">
      <c r="A87" s="39">
        <f t="shared" si="1"/>
        <v>79</v>
      </c>
      <c r="B87" s="74"/>
      <c r="C87" s="58" t="s">
        <v>138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49" customFormat="1" ht="12.75" customHeight="1">
      <c r="A88" s="39">
        <f t="shared" si="1"/>
        <v>80</v>
      </c>
      <c r="B88" s="74"/>
      <c r="C88" s="58" t="s">
        <v>139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49" customFormat="1" ht="12.75" customHeight="1">
      <c r="A89" s="39">
        <f t="shared" si="1"/>
        <v>81</v>
      </c>
      <c r="B89" s="74"/>
      <c r="C89" s="58" t="s">
        <v>140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49" customFormat="1" ht="12.75" customHeight="1">
      <c r="A90" s="39">
        <f t="shared" si="1"/>
        <v>82</v>
      </c>
      <c r="B90" s="74"/>
      <c r="C90" s="58" t="s">
        <v>141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49" customFormat="1" ht="12.75" customHeight="1">
      <c r="A91" s="39">
        <f t="shared" si="1"/>
        <v>83</v>
      </c>
      <c r="B91" s="74"/>
      <c r="C91" s="58" t="s">
        <v>142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49" customFormat="1" ht="12.75" customHeight="1">
      <c r="A92" s="39">
        <f t="shared" si="1"/>
        <v>84</v>
      </c>
      <c r="B92" s="74"/>
      <c r="C92" s="58" t="s">
        <v>143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49" customFormat="1" ht="12.75" customHeight="1">
      <c r="A93" s="39">
        <f t="shared" si="1"/>
        <v>85</v>
      </c>
      <c r="B93" s="74"/>
      <c r="C93" s="58" t="s">
        <v>144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49" customFormat="1" ht="12.75" customHeight="1">
      <c r="A94" s="39">
        <f t="shared" si="1"/>
        <v>86</v>
      </c>
      <c r="B94" s="74"/>
      <c r="C94" s="58" t="s">
        <v>145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49" customFormat="1" ht="12.75" customHeight="1">
      <c r="A95" s="39">
        <f t="shared" si="1"/>
        <v>87</v>
      </c>
      <c r="B95" s="74"/>
      <c r="C95" s="58" t="s">
        <v>146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49" customFormat="1" ht="12.75" customHeight="1">
      <c r="A96" s="39">
        <f t="shared" si="1"/>
        <v>88</v>
      </c>
      <c r="B96" s="74"/>
      <c r="C96" s="58" t="s">
        <v>147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49" customFormat="1" ht="12.75" customHeight="1">
      <c r="A97" s="39">
        <f t="shared" si="1"/>
        <v>89</v>
      </c>
      <c r="B97" s="74"/>
      <c r="C97" s="58" t="s">
        <v>148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s="49" customFormat="1" ht="12.75" customHeight="1">
      <c r="A98" s="39">
        <f t="shared" si="1"/>
        <v>90</v>
      </c>
      <c r="B98" s="74"/>
      <c r="C98" s="58" t="s">
        <v>149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s="49" customFormat="1" ht="12.75" customHeight="1">
      <c r="A99" s="39">
        <f t="shared" si="1"/>
        <v>91</v>
      </c>
      <c r="B99" s="74"/>
      <c r="C99" s="58" t="s">
        <v>150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s="49" customFormat="1" ht="12.75" customHeight="1">
      <c r="A100" s="39">
        <f t="shared" si="1"/>
        <v>92</v>
      </c>
      <c r="B100" s="74"/>
      <c r="C100" s="58" t="s">
        <v>151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49" customFormat="1" ht="12.75" customHeight="1">
      <c r="A101" s="39">
        <f t="shared" si="1"/>
        <v>93</v>
      </c>
      <c r="B101" s="74"/>
      <c r="C101" s="58" t="s">
        <v>152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s="49" customFormat="1" ht="12.75" customHeight="1">
      <c r="A102" s="39">
        <f t="shared" si="1"/>
        <v>94</v>
      </c>
      <c r="B102" s="74"/>
      <c r="C102" s="58" t="s">
        <v>153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s="49" customFormat="1" ht="12.75" customHeight="1">
      <c r="A103" s="39">
        <f t="shared" si="1"/>
        <v>95</v>
      </c>
      <c r="B103" s="74"/>
      <c r="C103" s="58" t="s">
        <v>154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s="49" customFormat="1" ht="12.75" customHeight="1">
      <c r="A104" s="39">
        <f t="shared" si="1"/>
        <v>96</v>
      </c>
      <c r="B104" s="74"/>
      <c r="C104" s="58" t="s">
        <v>155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49" customFormat="1" ht="12.75" customHeight="1">
      <c r="A105" s="39">
        <f t="shared" si="1"/>
        <v>97</v>
      </c>
      <c r="B105" s="74"/>
      <c r="C105" s="58" t="s">
        <v>156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49" customFormat="1" ht="12.75" customHeight="1">
      <c r="A106" s="39">
        <f t="shared" si="1"/>
        <v>98</v>
      </c>
      <c r="B106" s="74"/>
      <c r="C106" s="58" t="s">
        <v>157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s="49" customFormat="1" ht="12.75" customHeight="1">
      <c r="A107" s="39">
        <f t="shared" si="1"/>
        <v>99</v>
      </c>
      <c r="B107" s="74"/>
      <c r="C107" s="58" t="s">
        <v>158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s="49" customFormat="1" ht="12.75" customHeight="1">
      <c r="A108" s="39">
        <f t="shared" si="1"/>
        <v>100</v>
      </c>
      <c r="B108" s="74"/>
      <c r="C108" s="58" t="s">
        <v>159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s="49" customFormat="1" ht="12.75" customHeight="1">
      <c r="A109" s="39">
        <f t="shared" si="1"/>
        <v>101</v>
      </c>
      <c r="B109" s="74"/>
      <c r="C109" s="58" t="s">
        <v>160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49" customFormat="1" ht="12.75" customHeight="1">
      <c r="A110" s="39">
        <f t="shared" si="1"/>
        <v>102</v>
      </c>
      <c r="B110" s="74"/>
      <c r="C110" s="58" t="s">
        <v>161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50" customFormat="1" ht="12.75" customHeight="1">
      <c r="A111" s="39">
        <f t="shared" si="1"/>
        <v>103</v>
      </c>
      <c r="B111" s="74"/>
      <c r="C111" s="58" t="s">
        <v>162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848770</v>
      </c>
      <c r="J111" s="37">
        <v>0</v>
      </c>
      <c r="K111" s="37">
        <v>848770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s="50" customFormat="1" ht="12.75" customHeight="1">
      <c r="A112" s="39">
        <f t="shared" si="1"/>
        <v>104</v>
      </c>
      <c r="B112" s="74"/>
      <c r="C112" s="58" t="s">
        <v>163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339508</v>
      </c>
      <c r="J112" s="37">
        <v>0</v>
      </c>
      <c r="K112" s="37">
        <v>339508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1:35" s="50" customFormat="1" ht="12.75" customHeight="1">
      <c r="A113" s="39">
        <f t="shared" si="1"/>
        <v>105</v>
      </c>
      <c r="B113" s="74"/>
      <c r="C113" s="58" t="s">
        <v>164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169754</v>
      </c>
      <c r="J113" s="37">
        <v>0</v>
      </c>
      <c r="K113" s="37">
        <v>169754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1:35" s="50" customFormat="1" ht="12.75" customHeight="1">
      <c r="A114" s="39">
        <f t="shared" si="1"/>
        <v>106</v>
      </c>
      <c r="B114" s="74"/>
      <c r="C114" s="58" t="s">
        <v>165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169754</v>
      </c>
      <c r="J114" s="37">
        <v>0</v>
      </c>
      <c r="K114" s="37">
        <v>169754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1:35" s="49" customFormat="1" ht="12.75" customHeight="1">
      <c r="A115" s="39">
        <f t="shared" si="1"/>
        <v>107</v>
      </c>
      <c r="B115" s="74"/>
      <c r="C115" s="58" t="s">
        <v>166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50" customFormat="1" ht="12.75" customHeight="1">
      <c r="A116" s="39">
        <f t="shared" si="1"/>
        <v>108</v>
      </c>
      <c r="B116" s="74"/>
      <c r="C116" s="58" t="s">
        <v>167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333978</v>
      </c>
      <c r="J116" s="37">
        <v>0</v>
      </c>
      <c r="K116" s="37">
        <v>333978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s="49" customFormat="1" ht="12.75" customHeight="1">
      <c r="A117" s="39">
        <f t="shared" si="1"/>
        <v>109</v>
      </c>
      <c r="B117" s="74"/>
      <c r="C117" s="58" t="s">
        <v>168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50" customFormat="1" ht="12.75" customHeight="1">
      <c r="A118" s="39">
        <f t="shared" si="1"/>
        <v>110</v>
      </c>
      <c r="B118" s="74"/>
      <c r="C118" s="58" t="s">
        <v>169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305604</v>
      </c>
      <c r="J118" s="37">
        <v>0</v>
      </c>
      <c r="K118" s="37">
        <v>305604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1:35" s="50" customFormat="1" ht="12.75" customHeight="1">
      <c r="A119" s="39">
        <f t="shared" si="1"/>
        <v>111</v>
      </c>
      <c r="B119" s="75"/>
      <c r="C119" s="58" t="s">
        <v>170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413741</v>
      </c>
      <c r="J119" s="37">
        <v>0</v>
      </c>
      <c r="K119" s="37">
        <v>413741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s="50" customFormat="1" ht="12.75" customHeight="1">
      <c r="A120" s="39">
        <f t="shared" si="1"/>
        <v>112</v>
      </c>
      <c r="B120" s="74" t="s">
        <v>25</v>
      </c>
      <c r="C120" s="58" t="s">
        <v>171</v>
      </c>
      <c r="D120" s="37">
        <v>0</v>
      </c>
      <c r="E120" s="37">
        <v>0</v>
      </c>
      <c r="F120" s="37">
        <v>0</v>
      </c>
      <c r="G120" s="37">
        <v>0</v>
      </c>
      <c r="H120" s="37">
        <v>3664892</v>
      </c>
      <c r="I120" s="37">
        <v>0</v>
      </c>
      <c r="J120" s="37">
        <v>0</v>
      </c>
      <c r="K120" s="37">
        <v>3664892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1:35" s="50" customFormat="1" ht="12.75" customHeight="1">
      <c r="A121" s="39">
        <f t="shared" si="1"/>
        <v>113</v>
      </c>
      <c r="B121" s="74"/>
      <c r="C121" s="58" t="s">
        <v>172</v>
      </c>
      <c r="D121" s="37">
        <v>0</v>
      </c>
      <c r="E121" s="37">
        <v>2879558</v>
      </c>
      <c r="F121" s="37">
        <v>0</v>
      </c>
      <c r="G121" s="37">
        <v>0</v>
      </c>
      <c r="H121" s="37">
        <v>4188448</v>
      </c>
      <c r="I121" s="37">
        <v>785334</v>
      </c>
      <c r="J121" s="37">
        <v>0</v>
      </c>
      <c r="K121" s="37">
        <v>7853340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1:35" s="49" customFormat="1" ht="12.75" customHeight="1">
      <c r="A122" s="39">
        <f t="shared" si="1"/>
        <v>114</v>
      </c>
      <c r="B122" s="76"/>
      <c r="C122" s="58" t="s">
        <v>173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50" customFormat="1" ht="12.75" customHeight="1">
      <c r="A123" s="39">
        <f t="shared" si="1"/>
        <v>115</v>
      </c>
      <c r="B123" s="74"/>
      <c r="C123" s="58" t="s">
        <v>174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s="49" customFormat="1" ht="12.75" customHeight="1">
      <c r="A124" s="39">
        <f t="shared" si="1"/>
        <v>116</v>
      </c>
      <c r="B124" s="76"/>
      <c r="C124" s="58" t="s">
        <v>175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s="50" customFormat="1" ht="12.75" customHeight="1">
      <c r="A125" s="39">
        <f t="shared" si="1"/>
        <v>117</v>
      </c>
      <c r="B125" s="74"/>
      <c r="C125" s="58" t="s">
        <v>176</v>
      </c>
      <c r="D125" s="37">
        <v>0</v>
      </c>
      <c r="E125" s="37">
        <v>1058256</v>
      </c>
      <c r="F125" s="37">
        <v>0</v>
      </c>
      <c r="G125" s="37">
        <v>0</v>
      </c>
      <c r="H125" s="37">
        <v>1058256</v>
      </c>
      <c r="I125" s="37">
        <v>0</v>
      </c>
      <c r="J125" s="37">
        <v>0</v>
      </c>
      <c r="K125" s="37">
        <v>2116512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s="50" customFormat="1" ht="12.75" customHeight="1">
      <c r="A126" s="39">
        <f t="shared" si="1"/>
        <v>118</v>
      </c>
      <c r="B126" s="74"/>
      <c r="C126" s="58" t="s">
        <v>177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s="50" customFormat="1" ht="12.75" customHeight="1">
      <c r="A127" s="39">
        <f t="shared" si="1"/>
        <v>119</v>
      </c>
      <c r="B127" s="74"/>
      <c r="C127" s="58" t="s">
        <v>178</v>
      </c>
      <c r="D127" s="37">
        <v>0</v>
      </c>
      <c r="E127" s="37">
        <v>7936920</v>
      </c>
      <c r="F127" s="37">
        <v>0</v>
      </c>
      <c r="G127" s="37">
        <v>0</v>
      </c>
      <c r="H127" s="37">
        <v>529128</v>
      </c>
      <c r="I127" s="37">
        <v>529128</v>
      </c>
      <c r="J127" s="37">
        <v>0</v>
      </c>
      <c r="K127" s="37">
        <v>8995176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1:35" s="50" customFormat="1" ht="12.75" customHeight="1">
      <c r="A128" s="39">
        <f t="shared" si="1"/>
        <v>120</v>
      </c>
      <c r="B128" s="74"/>
      <c r="C128" s="58" t="s">
        <v>179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1:35" s="49" customFormat="1" ht="12.75" customHeight="1">
      <c r="A129" s="39">
        <f t="shared" si="1"/>
        <v>121</v>
      </c>
      <c r="B129" s="76"/>
      <c r="C129" s="58" t="s">
        <v>180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s="50" customFormat="1" ht="12.75" customHeight="1">
      <c r="A130" s="39">
        <f t="shared" si="1"/>
        <v>122</v>
      </c>
      <c r="B130" s="74"/>
      <c r="C130" s="58" t="s">
        <v>181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1:35" s="49" customFormat="1" ht="12.75" customHeight="1">
      <c r="A131" s="39">
        <f t="shared" si="1"/>
        <v>123</v>
      </c>
      <c r="B131" s="76"/>
      <c r="C131" s="58" t="s">
        <v>182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s="49" customFormat="1" ht="12.75" customHeight="1">
      <c r="A132" s="39">
        <f t="shared" si="1"/>
        <v>124</v>
      </c>
      <c r="B132" s="77"/>
      <c r="C132" s="58" t="s">
        <v>183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11" s="18" customFormat="1" ht="12.75" customHeight="1">
      <c r="A133" s="39">
        <f t="shared" si="1"/>
        <v>125</v>
      </c>
      <c r="B133" s="75" t="s">
        <v>21</v>
      </c>
      <c r="C133" s="58" t="s">
        <v>603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s="18" customFormat="1" ht="12.75" customHeight="1">
      <c r="A134" s="39">
        <f t="shared" si="1"/>
        <v>126</v>
      </c>
      <c r="B134" s="76"/>
      <c r="C134" s="58" t="s">
        <v>184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s="18" customFormat="1" ht="12.75" customHeight="1">
      <c r="A135" s="39">
        <f t="shared" si="1"/>
        <v>127</v>
      </c>
      <c r="B135" s="76"/>
      <c r="C135" s="58" t="s">
        <v>185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s="18" customFormat="1" ht="12.75" customHeight="1">
      <c r="A136" s="39">
        <f t="shared" si="1"/>
        <v>128</v>
      </c>
      <c r="B136" s="76"/>
      <c r="C136" s="58" t="s">
        <v>186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s="18" customFormat="1" ht="12.75" customHeight="1">
      <c r="A137" s="39">
        <f t="shared" si="1"/>
        <v>129</v>
      </c>
      <c r="B137" s="76"/>
      <c r="C137" s="58" t="s">
        <v>187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</row>
    <row r="138" spans="1:11" s="38" customFormat="1" ht="12.75" customHeight="1">
      <c r="A138" s="39">
        <f t="shared" si="1"/>
        <v>130</v>
      </c>
      <c r="B138" s="76"/>
      <c r="C138" s="58" t="s">
        <v>188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s="18" customFormat="1" ht="12.75" customHeight="1">
      <c r="A139" s="39">
        <f aca="true" t="shared" si="2" ref="A139:A202">A138+1</f>
        <v>131</v>
      </c>
      <c r="B139" s="76"/>
      <c r="C139" s="58" t="s">
        <v>189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s="18" customFormat="1" ht="12.75" customHeight="1">
      <c r="A140" s="39">
        <f t="shared" si="2"/>
        <v>132</v>
      </c>
      <c r="B140" s="76"/>
      <c r="C140" s="58" t="s">
        <v>190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s="18" customFormat="1" ht="12.75" customHeight="1">
      <c r="A141" s="39">
        <f t="shared" si="2"/>
        <v>133</v>
      </c>
      <c r="B141" s="76"/>
      <c r="C141" s="58" t="s">
        <v>191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</row>
    <row r="142" spans="1:11" s="18" customFormat="1" ht="12.75" customHeight="1">
      <c r="A142" s="39">
        <f t="shared" si="2"/>
        <v>134</v>
      </c>
      <c r="B142" s="76"/>
      <c r="C142" s="58" t="s">
        <v>192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s="18" customFormat="1" ht="12.75" customHeight="1">
      <c r="A143" s="39">
        <f t="shared" si="2"/>
        <v>135</v>
      </c>
      <c r="B143" s="76"/>
      <c r="C143" s="58" t="s">
        <v>193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s="18" customFormat="1" ht="12.75" customHeight="1">
      <c r="A144" s="39">
        <f t="shared" si="2"/>
        <v>136</v>
      </c>
      <c r="B144" s="76"/>
      <c r="C144" s="58" t="s">
        <v>194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s="18" customFormat="1" ht="12.75" customHeight="1">
      <c r="A145" s="39">
        <f t="shared" si="2"/>
        <v>137</v>
      </c>
      <c r="B145" s="76"/>
      <c r="C145" s="58" t="s">
        <v>195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s="18" customFormat="1" ht="12.75" customHeight="1">
      <c r="A146" s="39">
        <f t="shared" si="2"/>
        <v>138</v>
      </c>
      <c r="B146" s="76"/>
      <c r="C146" s="58" t="s">
        <v>196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s="18" customFormat="1" ht="12.75" customHeight="1">
      <c r="A147" s="39">
        <f t="shared" si="2"/>
        <v>139</v>
      </c>
      <c r="B147" s="76"/>
      <c r="C147" s="58" t="s">
        <v>197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s="18" customFormat="1" ht="12.75" customHeight="1">
      <c r="A148" s="39">
        <f t="shared" si="2"/>
        <v>140</v>
      </c>
      <c r="B148" s="76"/>
      <c r="C148" s="58" t="s">
        <v>198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  <row r="149" spans="1:11" s="18" customFormat="1" ht="12.75" customHeight="1">
      <c r="A149" s="39">
        <f t="shared" si="2"/>
        <v>141</v>
      </c>
      <c r="B149" s="76"/>
      <c r="C149" s="58" t="s">
        <v>199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s="18" customFormat="1" ht="12.75" customHeight="1">
      <c r="A150" s="39">
        <f t="shared" si="2"/>
        <v>142</v>
      </c>
      <c r="B150" s="76"/>
      <c r="C150" s="58" t="s">
        <v>200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s="18" customFormat="1" ht="12.75" customHeight="1">
      <c r="A151" s="39">
        <f t="shared" si="2"/>
        <v>143</v>
      </c>
      <c r="B151" s="76"/>
      <c r="C151" s="58" t="s">
        <v>201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s="18" customFormat="1" ht="12.75" customHeight="1">
      <c r="A152" s="39">
        <f t="shared" si="2"/>
        <v>144</v>
      </c>
      <c r="B152" s="76"/>
      <c r="C152" s="58" t="s">
        <v>202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s="18" customFormat="1" ht="12.75" customHeight="1">
      <c r="A153" s="39">
        <f t="shared" si="2"/>
        <v>145</v>
      </c>
      <c r="B153" s="76"/>
      <c r="C153" s="58" t="s">
        <v>203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s="18" customFormat="1" ht="12.75" customHeight="1">
      <c r="A154" s="39">
        <f t="shared" si="2"/>
        <v>146</v>
      </c>
      <c r="B154" s="76"/>
      <c r="C154" s="58" t="s">
        <v>204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</row>
    <row r="155" spans="1:11" s="38" customFormat="1" ht="12.75" customHeight="1">
      <c r="A155" s="39">
        <f t="shared" si="2"/>
        <v>147</v>
      </c>
      <c r="B155" s="76"/>
      <c r="C155" s="58" t="s">
        <v>205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</row>
    <row r="156" spans="1:11" s="18" customFormat="1" ht="12.75" customHeight="1">
      <c r="A156" s="39">
        <f t="shared" si="2"/>
        <v>148</v>
      </c>
      <c r="B156" s="76"/>
      <c r="C156" s="58" t="s">
        <v>206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</row>
    <row r="157" spans="1:11" s="38" customFormat="1" ht="12.75" customHeight="1">
      <c r="A157" s="39">
        <f t="shared" si="2"/>
        <v>149</v>
      </c>
      <c r="B157" s="76"/>
      <c r="C157" s="58" t="s">
        <v>207</v>
      </c>
      <c r="D157" s="37">
        <v>0</v>
      </c>
      <c r="E157" s="37">
        <v>0</v>
      </c>
      <c r="F157" s="37">
        <v>0</v>
      </c>
      <c r="G157" s="37">
        <v>122902</v>
      </c>
      <c r="H157" s="37">
        <v>0</v>
      </c>
      <c r="I157" s="37">
        <v>122902</v>
      </c>
      <c r="J157" s="37">
        <v>0</v>
      </c>
      <c r="K157" s="37">
        <v>245804</v>
      </c>
    </row>
    <row r="158" spans="1:11" s="18" customFormat="1" ht="12.75" customHeight="1">
      <c r="A158" s="39">
        <f t="shared" si="2"/>
        <v>150</v>
      </c>
      <c r="B158" s="76"/>
      <c r="C158" s="58" t="s">
        <v>208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</row>
    <row r="159" spans="1:11" s="38" customFormat="1" ht="12.75" customHeight="1">
      <c r="A159" s="39">
        <f t="shared" si="2"/>
        <v>151</v>
      </c>
      <c r="B159" s="76"/>
      <c r="C159" s="58" t="s">
        <v>209</v>
      </c>
      <c r="D159" s="37">
        <v>0</v>
      </c>
      <c r="E159" s="37">
        <v>0</v>
      </c>
      <c r="F159" s="37">
        <v>0</v>
      </c>
      <c r="G159" s="37">
        <v>614510</v>
      </c>
      <c r="H159" s="37">
        <v>0</v>
      </c>
      <c r="I159" s="37">
        <v>122902</v>
      </c>
      <c r="J159" s="37">
        <v>0</v>
      </c>
      <c r="K159" s="37">
        <v>737412</v>
      </c>
    </row>
    <row r="160" spans="1:11" s="18" customFormat="1" ht="12.75" customHeight="1">
      <c r="A160" s="39">
        <f t="shared" si="2"/>
        <v>152</v>
      </c>
      <c r="B160" s="76"/>
      <c r="C160" s="58" t="s">
        <v>210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s="18" customFormat="1" ht="12.75" customHeight="1">
      <c r="A161" s="39">
        <f t="shared" si="2"/>
        <v>153</v>
      </c>
      <c r="B161" s="76"/>
      <c r="C161" s="58" t="s">
        <v>211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s="18" customFormat="1" ht="12.75" customHeight="1">
      <c r="A162" s="39">
        <f t="shared" si="2"/>
        <v>154</v>
      </c>
      <c r="B162" s="76"/>
      <c r="C162" s="58" t="s">
        <v>212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</row>
    <row r="163" spans="1:11" s="38" customFormat="1" ht="12.75" customHeight="1">
      <c r="A163" s="39">
        <f t="shared" si="2"/>
        <v>155</v>
      </c>
      <c r="B163" s="76"/>
      <c r="C163" s="58" t="s">
        <v>213</v>
      </c>
      <c r="D163" s="37">
        <v>0</v>
      </c>
      <c r="E163" s="37">
        <v>0</v>
      </c>
      <c r="F163" s="37">
        <v>0</v>
      </c>
      <c r="G163" s="37">
        <v>1351922</v>
      </c>
      <c r="H163" s="37">
        <v>0</v>
      </c>
      <c r="I163" s="37">
        <v>0</v>
      </c>
      <c r="J163" s="37">
        <v>0</v>
      </c>
      <c r="K163" s="37">
        <v>1351922</v>
      </c>
    </row>
    <row r="164" spans="1:11" s="38" customFormat="1" ht="12.75" customHeight="1">
      <c r="A164" s="39">
        <f t="shared" si="2"/>
        <v>156</v>
      </c>
      <c r="B164" s="76"/>
      <c r="C164" s="58" t="s">
        <v>214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s="18" customFormat="1" ht="12.75" customHeight="1">
      <c r="A165" s="39">
        <f t="shared" si="2"/>
        <v>157</v>
      </c>
      <c r="B165" s="76"/>
      <c r="C165" s="58" t="s">
        <v>215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s="18" customFormat="1" ht="12.75" customHeight="1">
      <c r="A166" s="39">
        <f t="shared" si="2"/>
        <v>158</v>
      </c>
      <c r="B166" s="76"/>
      <c r="C166" s="58" t="s">
        <v>216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</row>
    <row r="167" spans="1:11" s="38" customFormat="1" ht="12.75" customHeight="1">
      <c r="A167" s="39">
        <f t="shared" si="2"/>
        <v>159</v>
      </c>
      <c r="B167" s="76"/>
      <c r="C167" s="58" t="s">
        <v>217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</row>
    <row r="168" spans="1:11" s="38" customFormat="1" ht="12.75" customHeight="1">
      <c r="A168" s="39">
        <f t="shared" si="2"/>
        <v>160</v>
      </c>
      <c r="B168" s="76"/>
      <c r="C168" s="58" t="s">
        <v>218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</row>
    <row r="169" spans="1:11" s="38" customFormat="1" ht="12.75" customHeight="1">
      <c r="A169" s="39">
        <f t="shared" si="2"/>
        <v>161</v>
      </c>
      <c r="B169" s="76"/>
      <c r="C169" s="58" t="s">
        <v>219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</row>
    <row r="170" spans="1:11" s="18" customFormat="1" ht="12.75" customHeight="1">
      <c r="A170" s="39">
        <f t="shared" si="2"/>
        <v>162</v>
      </c>
      <c r="B170" s="76"/>
      <c r="C170" s="58" t="s">
        <v>220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</row>
    <row r="171" spans="1:11" s="38" customFormat="1" ht="12.75" customHeight="1">
      <c r="A171" s="39">
        <f t="shared" si="2"/>
        <v>163</v>
      </c>
      <c r="B171" s="76"/>
      <c r="C171" s="58" t="s">
        <v>221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</row>
    <row r="172" spans="1:11" s="38" customFormat="1" ht="12.75" customHeight="1">
      <c r="A172" s="39">
        <f t="shared" si="2"/>
        <v>164</v>
      </c>
      <c r="B172" s="76"/>
      <c r="C172" s="58" t="s">
        <v>222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</row>
    <row r="173" spans="1:11" s="18" customFormat="1" ht="12.75" customHeight="1">
      <c r="A173" s="39">
        <f t="shared" si="2"/>
        <v>165</v>
      </c>
      <c r="B173" s="76"/>
      <c r="C173" s="58" t="s">
        <v>223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s="18" customFormat="1" ht="12.75" customHeight="1">
      <c r="A174" s="39">
        <f t="shared" si="2"/>
        <v>166</v>
      </c>
      <c r="B174" s="76"/>
      <c r="C174" s="58" t="s">
        <v>224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</row>
    <row r="175" spans="1:11" s="38" customFormat="1" ht="12.75" customHeight="1">
      <c r="A175" s="39">
        <f t="shared" si="2"/>
        <v>167</v>
      </c>
      <c r="B175" s="76"/>
      <c r="C175" s="58" t="s">
        <v>225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122902</v>
      </c>
      <c r="J175" s="37">
        <v>0</v>
      </c>
      <c r="K175" s="37">
        <v>122902</v>
      </c>
    </row>
    <row r="176" spans="1:11" s="38" customFormat="1" ht="12.75" customHeight="1">
      <c r="A176" s="39">
        <f t="shared" si="2"/>
        <v>168</v>
      </c>
      <c r="B176" s="76"/>
      <c r="C176" s="58" t="s">
        <v>226</v>
      </c>
      <c r="D176" s="37">
        <v>0</v>
      </c>
      <c r="E176" s="37">
        <v>0</v>
      </c>
      <c r="F176" s="37">
        <v>0</v>
      </c>
      <c r="G176" s="37">
        <v>122902</v>
      </c>
      <c r="H176" s="37">
        <v>0</v>
      </c>
      <c r="I176" s="37">
        <v>0</v>
      </c>
      <c r="J176" s="37">
        <v>0</v>
      </c>
      <c r="K176" s="37">
        <v>122902</v>
      </c>
    </row>
    <row r="177" spans="1:11" s="18" customFormat="1" ht="12.75" customHeight="1">
      <c r="A177" s="39">
        <f t="shared" si="2"/>
        <v>169</v>
      </c>
      <c r="B177" s="76"/>
      <c r="C177" s="58" t="s">
        <v>227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</row>
    <row r="178" spans="1:11" s="18" customFormat="1" ht="12.75" customHeight="1">
      <c r="A178" s="39">
        <f t="shared" si="2"/>
        <v>170</v>
      </c>
      <c r="B178" s="76"/>
      <c r="C178" s="58" t="s">
        <v>228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</row>
    <row r="179" spans="1:11" s="38" customFormat="1" ht="12.75" customHeight="1">
      <c r="A179" s="39">
        <f t="shared" si="2"/>
        <v>171</v>
      </c>
      <c r="B179" s="76"/>
      <c r="C179" s="58" t="s">
        <v>229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s="18" customFormat="1" ht="12.75" customHeight="1">
      <c r="A180" s="39">
        <f t="shared" si="2"/>
        <v>172</v>
      </c>
      <c r="B180" s="76"/>
      <c r="C180" s="58" t="s">
        <v>230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s="18" customFormat="1" ht="12.75" customHeight="1">
      <c r="A181" s="39">
        <f t="shared" si="2"/>
        <v>173</v>
      </c>
      <c r="B181" s="76"/>
      <c r="C181" s="58" t="s">
        <v>231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s="18" customFormat="1" ht="12.75" customHeight="1">
      <c r="A182" s="39">
        <f t="shared" si="2"/>
        <v>174</v>
      </c>
      <c r="B182" s="76"/>
      <c r="C182" s="58" t="s">
        <v>232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s="18" customFormat="1" ht="12.75" customHeight="1">
      <c r="A183" s="39">
        <f t="shared" si="2"/>
        <v>175</v>
      </c>
      <c r="B183" s="76"/>
      <c r="C183" s="58" t="s">
        <v>233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</row>
    <row r="184" spans="1:11" s="38" customFormat="1" ht="12.75" customHeight="1">
      <c r="A184" s="39">
        <f t="shared" si="2"/>
        <v>176</v>
      </c>
      <c r="B184" s="76"/>
      <c r="C184" s="58" t="s">
        <v>234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</row>
    <row r="185" spans="1:11" s="38" customFormat="1" ht="12.75" customHeight="1">
      <c r="A185" s="39">
        <f t="shared" si="2"/>
        <v>177</v>
      </c>
      <c r="B185" s="76"/>
      <c r="C185" s="58" t="s">
        <v>235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1" s="18" customFormat="1" ht="12.75" customHeight="1">
      <c r="A186" s="39">
        <f t="shared" si="2"/>
        <v>178</v>
      </c>
      <c r="B186" s="76"/>
      <c r="C186" s="58" t="s">
        <v>236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</row>
    <row r="187" spans="1:11" s="38" customFormat="1" ht="12.75" customHeight="1">
      <c r="A187" s="39">
        <f t="shared" si="2"/>
        <v>179</v>
      </c>
      <c r="B187" s="76"/>
      <c r="C187" s="58" t="s">
        <v>237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122902</v>
      </c>
      <c r="J187" s="37">
        <v>0</v>
      </c>
      <c r="K187" s="37">
        <v>122902</v>
      </c>
    </row>
    <row r="188" spans="1:11" s="18" customFormat="1" ht="12.75" customHeight="1">
      <c r="A188" s="39">
        <f t="shared" si="2"/>
        <v>180</v>
      </c>
      <c r="B188" s="76"/>
      <c r="C188" s="58" t="s">
        <v>238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</row>
    <row r="189" spans="1:11" s="38" customFormat="1" ht="12.75" customHeight="1">
      <c r="A189" s="39">
        <f t="shared" si="2"/>
        <v>181</v>
      </c>
      <c r="B189" s="76"/>
      <c r="C189" s="58" t="s">
        <v>239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</row>
    <row r="190" spans="1:11" s="18" customFormat="1" ht="12.75" customHeight="1">
      <c r="A190" s="39">
        <f t="shared" si="2"/>
        <v>182</v>
      </c>
      <c r="B190" s="76"/>
      <c r="C190" s="58" t="s">
        <v>240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</row>
    <row r="191" spans="1:11" s="18" customFormat="1" ht="12.75" customHeight="1">
      <c r="A191" s="39">
        <f t="shared" si="2"/>
        <v>183</v>
      </c>
      <c r="B191" s="76"/>
      <c r="C191" s="58" t="s">
        <v>241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</row>
    <row r="192" spans="1:11" s="38" customFormat="1" ht="12.75" customHeight="1">
      <c r="A192" s="39">
        <f t="shared" si="2"/>
        <v>184</v>
      </c>
      <c r="B192" s="76"/>
      <c r="C192" s="58" t="s">
        <v>242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</row>
    <row r="193" spans="1:11" s="18" customFormat="1" ht="12.75" customHeight="1">
      <c r="A193" s="39">
        <f t="shared" si="2"/>
        <v>185</v>
      </c>
      <c r="B193" s="76"/>
      <c r="C193" s="58" t="s">
        <v>243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s="18" customFormat="1" ht="12.75" customHeight="1">
      <c r="A194" s="39">
        <f t="shared" si="2"/>
        <v>186</v>
      </c>
      <c r="B194" s="76"/>
      <c r="C194" s="58" t="s">
        <v>244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s="18" customFormat="1" ht="12.75" customHeight="1">
      <c r="A195" s="39">
        <f t="shared" si="2"/>
        <v>187</v>
      </c>
      <c r="B195" s="76"/>
      <c r="C195" s="58" t="s">
        <v>245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s="18" customFormat="1" ht="12.75" customHeight="1">
      <c r="A196" s="39">
        <f t="shared" si="2"/>
        <v>188</v>
      </c>
      <c r="B196" s="76"/>
      <c r="C196" s="58" t="s">
        <v>246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s="18" customFormat="1" ht="12.75" customHeight="1">
      <c r="A197" s="39">
        <f t="shared" si="2"/>
        <v>189</v>
      </c>
      <c r="B197" s="76"/>
      <c r="C197" s="58" t="s">
        <v>247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</row>
    <row r="198" spans="1:11" s="18" customFormat="1" ht="12.75" customHeight="1">
      <c r="A198" s="39">
        <f t="shared" si="2"/>
        <v>190</v>
      </c>
      <c r="B198" s="76"/>
      <c r="C198" s="58" t="s">
        <v>248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</row>
    <row r="199" spans="1:11" s="18" customFormat="1" ht="12.75" customHeight="1">
      <c r="A199" s="39">
        <f t="shared" si="2"/>
        <v>191</v>
      </c>
      <c r="B199" s="76"/>
      <c r="C199" s="58" t="s">
        <v>249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s="18" customFormat="1" ht="12.75" customHeight="1">
      <c r="A200" s="39">
        <f t="shared" si="2"/>
        <v>192</v>
      </c>
      <c r="B200" s="76"/>
      <c r="C200" s="58" t="s">
        <v>250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s="18" customFormat="1" ht="12.75" customHeight="1">
      <c r="A201" s="39">
        <f t="shared" si="2"/>
        <v>193</v>
      </c>
      <c r="B201" s="76"/>
      <c r="C201" s="58" t="s">
        <v>251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s="18" customFormat="1" ht="12.75" customHeight="1">
      <c r="A202" s="39">
        <f t="shared" si="2"/>
        <v>194</v>
      </c>
      <c r="B202" s="76"/>
      <c r="C202" s="58" t="s">
        <v>252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s="18" customFormat="1" ht="12.75" customHeight="1">
      <c r="A203" s="39">
        <f aca="true" t="shared" si="3" ref="A203:A266">A202+1</f>
        <v>195</v>
      </c>
      <c r="B203" s="76"/>
      <c r="C203" s="58" t="s">
        <v>253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s="18" customFormat="1" ht="12.75" customHeight="1">
      <c r="A204" s="39">
        <f t="shared" si="3"/>
        <v>196</v>
      </c>
      <c r="B204" s="76"/>
      <c r="C204" s="58" t="s">
        <v>254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</row>
    <row r="205" spans="1:11" s="38" customFormat="1" ht="12.75" customHeight="1">
      <c r="A205" s="39">
        <f t="shared" si="3"/>
        <v>197</v>
      </c>
      <c r="B205" s="76"/>
      <c r="C205" s="58" t="s">
        <v>255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s="18" customFormat="1" ht="12.75" customHeight="1">
      <c r="A206" s="39">
        <f t="shared" si="3"/>
        <v>198</v>
      </c>
      <c r="B206" s="76"/>
      <c r="C206" s="58" t="s">
        <v>256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s="38" customFormat="1" ht="12.75" customHeight="1">
      <c r="A207" s="39">
        <f t="shared" si="3"/>
        <v>199</v>
      </c>
      <c r="B207" s="76"/>
      <c r="C207" s="58" t="s">
        <v>257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</row>
    <row r="208" spans="1:11" s="18" customFormat="1" ht="12.75" customHeight="1">
      <c r="A208" s="39">
        <f t="shared" si="3"/>
        <v>200</v>
      </c>
      <c r="B208" s="76"/>
      <c r="C208" s="58" t="s">
        <v>258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s="18" customFormat="1" ht="12.75" customHeight="1">
      <c r="A209" s="39">
        <f t="shared" si="3"/>
        <v>201</v>
      </c>
      <c r="B209" s="76"/>
      <c r="C209" s="58" t="s">
        <v>259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s="18" customFormat="1" ht="12.75" customHeight="1">
      <c r="A210" s="39">
        <f t="shared" si="3"/>
        <v>202</v>
      </c>
      <c r="B210" s="76"/>
      <c r="C210" s="58" t="s">
        <v>260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s="18" customFormat="1" ht="12.75" customHeight="1">
      <c r="A211" s="39">
        <f t="shared" si="3"/>
        <v>203</v>
      </c>
      <c r="B211" s="76"/>
      <c r="C211" s="58" t="s">
        <v>261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1" s="18" customFormat="1" ht="12.75" customHeight="1">
      <c r="A212" s="39">
        <f t="shared" si="3"/>
        <v>204</v>
      </c>
      <c r="B212" s="76"/>
      <c r="C212" s="58" t="s">
        <v>262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</row>
    <row r="213" spans="1:11" s="18" customFormat="1" ht="12.75" customHeight="1">
      <c r="A213" s="39">
        <f t="shared" si="3"/>
        <v>205</v>
      </c>
      <c r="B213" s="76"/>
      <c r="C213" s="58" t="s">
        <v>263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s="18" customFormat="1" ht="12.75" customHeight="1">
      <c r="A214" s="39">
        <f t="shared" si="3"/>
        <v>206</v>
      </c>
      <c r="B214" s="76"/>
      <c r="C214" s="58" t="s">
        <v>264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s="18" customFormat="1" ht="12.75" customHeight="1">
      <c r="A215" s="39">
        <f t="shared" si="3"/>
        <v>207</v>
      </c>
      <c r="B215" s="76"/>
      <c r="C215" s="58" t="s">
        <v>265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s="18" customFormat="1" ht="12.75" customHeight="1">
      <c r="A216" s="39">
        <f t="shared" si="3"/>
        <v>208</v>
      </c>
      <c r="B216" s="76"/>
      <c r="C216" s="58" t="s">
        <v>266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s="18" customFormat="1" ht="12.75" customHeight="1">
      <c r="A217" s="39">
        <f t="shared" si="3"/>
        <v>209</v>
      </c>
      <c r="B217" s="76"/>
      <c r="C217" s="58" t="s">
        <v>267</v>
      </c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</row>
    <row r="218" spans="1:11" s="38" customFormat="1" ht="12.75" customHeight="1">
      <c r="A218" s="39">
        <f t="shared" si="3"/>
        <v>210</v>
      </c>
      <c r="B218" s="76"/>
      <c r="C218" s="58" t="s">
        <v>268</v>
      </c>
      <c r="D218" s="37">
        <v>0</v>
      </c>
      <c r="E218" s="37">
        <v>0</v>
      </c>
      <c r="F218" s="37">
        <v>0</v>
      </c>
      <c r="G218" s="37">
        <v>245804</v>
      </c>
      <c r="H218" s="37">
        <v>0</v>
      </c>
      <c r="I218" s="37">
        <v>0</v>
      </c>
      <c r="J218" s="37">
        <v>0</v>
      </c>
      <c r="K218" s="37">
        <v>245804</v>
      </c>
    </row>
    <row r="219" spans="1:11" s="18" customFormat="1" ht="12.75" customHeight="1">
      <c r="A219" s="39">
        <f t="shared" si="3"/>
        <v>211</v>
      </c>
      <c r="B219" s="76"/>
      <c r="C219" s="58" t="s">
        <v>269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</row>
    <row r="220" spans="1:11" s="18" customFormat="1" ht="12.75" customHeight="1">
      <c r="A220" s="39">
        <f t="shared" si="3"/>
        <v>212</v>
      </c>
      <c r="B220" s="76"/>
      <c r="C220" s="58" t="s">
        <v>270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</row>
    <row r="221" spans="1:11" s="38" customFormat="1" ht="12.75" customHeight="1">
      <c r="A221" s="39">
        <f t="shared" si="3"/>
        <v>213</v>
      </c>
      <c r="B221" s="76"/>
      <c r="C221" s="58" t="s">
        <v>271</v>
      </c>
      <c r="D221" s="37">
        <v>0</v>
      </c>
      <c r="E221" s="37">
        <v>0</v>
      </c>
      <c r="F221" s="37">
        <v>0</v>
      </c>
      <c r="G221" s="37">
        <v>860314</v>
      </c>
      <c r="H221" s="37">
        <v>0</v>
      </c>
      <c r="I221" s="37">
        <v>0</v>
      </c>
      <c r="J221" s="37">
        <v>0</v>
      </c>
      <c r="K221" s="37">
        <v>860314</v>
      </c>
    </row>
    <row r="222" spans="1:11" s="38" customFormat="1" ht="12.75" customHeight="1">
      <c r="A222" s="39">
        <f t="shared" si="3"/>
        <v>214</v>
      </c>
      <c r="B222" s="76"/>
      <c r="C222" s="58" t="s">
        <v>272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</row>
    <row r="223" spans="1:11" s="18" customFormat="1" ht="12.75" customHeight="1">
      <c r="A223" s="39">
        <f t="shared" si="3"/>
        <v>215</v>
      </c>
      <c r="B223" s="76"/>
      <c r="C223" s="58" t="s">
        <v>273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</row>
    <row r="224" spans="1:11" s="38" customFormat="1" ht="12.75" customHeight="1">
      <c r="A224" s="39">
        <f t="shared" si="3"/>
        <v>216</v>
      </c>
      <c r="B224" s="76"/>
      <c r="C224" s="58" t="s">
        <v>274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</row>
    <row r="225" spans="1:11" s="38" customFormat="1" ht="12.75" customHeight="1">
      <c r="A225" s="39">
        <f t="shared" si="3"/>
        <v>217</v>
      </c>
      <c r="B225" s="76"/>
      <c r="C225" s="58" t="s">
        <v>275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</row>
    <row r="226" spans="1:11" s="18" customFormat="1" ht="12.75" customHeight="1">
      <c r="A226" s="39">
        <f t="shared" si="3"/>
        <v>218</v>
      </c>
      <c r="B226" s="76"/>
      <c r="C226" s="58" t="s">
        <v>276</v>
      </c>
      <c r="D226" s="37">
        <v>0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</row>
    <row r="227" spans="1:11" s="18" customFormat="1" ht="12.75" customHeight="1">
      <c r="A227" s="39">
        <f t="shared" si="3"/>
        <v>219</v>
      </c>
      <c r="B227" s="76"/>
      <c r="C227" s="58" t="s">
        <v>277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s="18" customFormat="1" ht="12.75" customHeight="1">
      <c r="A228" s="39">
        <f t="shared" si="3"/>
        <v>220</v>
      </c>
      <c r="B228" s="76"/>
      <c r="C228" s="58" t="s">
        <v>278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s="18" customFormat="1" ht="12.75" customHeight="1">
      <c r="A229" s="39">
        <f t="shared" si="3"/>
        <v>221</v>
      </c>
      <c r="B229" s="76"/>
      <c r="C229" s="58" t="s">
        <v>279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s="18" customFormat="1" ht="12.75" customHeight="1">
      <c r="A230" s="39">
        <f t="shared" si="3"/>
        <v>222</v>
      </c>
      <c r="B230" s="76"/>
      <c r="C230" s="58" t="s">
        <v>280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s="18" customFormat="1" ht="12.75" customHeight="1">
      <c r="A231" s="39">
        <f t="shared" si="3"/>
        <v>223</v>
      </c>
      <c r="B231" s="76"/>
      <c r="C231" s="58" t="s">
        <v>281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18" customFormat="1" ht="12.75" customHeight="1">
      <c r="A232" s="39">
        <f t="shared" si="3"/>
        <v>224</v>
      </c>
      <c r="B232" s="76"/>
      <c r="C232" s="58" t="s">
        <v>282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</row>
    <row r="233" spans="1:11" s="18" customFormat="1" ht="12.75" customHeight="1">
      <c r="A233" s="39">
        <f t="shared" si="3"/>
        <v>225</v>
      </c>
      <c r="B233" s="76"/>
      <c r="C233" s="58" t="s">
        <v>283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</row>
    <row r="234" spans="1:11" s="18" customFormat="1" ht="12.75" customHeight="1">
      <c r="A234" s="39">
        <f t="shared" si="3"/>
        <v>226</v>
      </c>
      <c r="B234" s="76"/>
      <c r="C234" s="58" t="s">
        <v>284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</row>
    <row r="235" spans="1:11" s="38" customFormat="1" ht="12.75" customHeight="1">
      <c r="A235" s="39">
        <f t="shared" si="3"/>
        <v>227</v>
      </c>
      <c r="B235" s="76"/>
      <c r="C235" s="58" t="s">
        <v>285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</row>
    <row r="236" spans="1:11" s="18" customFormat="1" ht="12.75" customHeight="1">
      <c r="A236" s="39">
        <f t="shared" si="3"/>
        <v>228</v>
      </c>
      <c r="B236" s="76"/>
      <c r="C236" s="58" t="s">
        <v>286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s="18" customFormat="1" ht="12.75" customHeight="1">
      <c r="A237" s="39">
        <f t="shared" si="3"/>
        <v>229</v>
      </c>
      <c r="B237" s="76"/>
      <c r="C237" s="58" t="s">
        <v>287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</row>
    <row r="238" spans="1:11" s="38" customFormat="1" ht="12.75" customHeight="1">
      <c r="A238" s="39">
        <f t="shared" si="3"/>
        <v>230</v>
      </c>
      <c r="B238" s="76"/>
      <c r="C238" s="58" t="s">
        <v>288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122902</v>
      </c>
      <c r="J238" s="37">
        <v>0</v>
      </c>
      <c r="K238" s="37">
        <v>122902</v>
      </c>
    </row>
    <row r="239" spans="1:11" s="18" customFormat="1" ht="12.75" customHeight="1">
      <c r="A239" s="39">
        <f t="shared" si="3"/>
        <v>231</v>
      </c>
      <c r="B239" s="76"/>
      <c r="C239" s="58" t="s">
        <v>289</v>
      </c>
      <c r="D239" s="37">
        <v>0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</row>
    <row r="240" spans="1:11" s="18" customFormat="1" ht="12.75" customHeight="1">
      <c r="A240" s="39">
        <f t="shared" si="3"/>
        <v>232</v>
      </c>
      <c r="B240" s="76"/>
      <c r="C240" s="58" t="s">
        <v>290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</row>
    <row r="241" spans="1:11" s="18" customFormat="1" ht="12.75" customHeight="1">
      <c r="A241" s="39">
        <f t="shared" si="3"/>
        <v>233</v>
      </c>
      <c r="B241" s="76"/>
      <c r="C241" s="58" t="s">
        <v>291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</row>
    <row r="242" spans="1:11" s="18" customFormat="1" ht="12.75" customHeight="1">
      <c r="A242" s="39">
        <f t="shared" si="3"/>
        <v>234</v>
      </c>
      <c r="B242" s="76"/>
      <c r="C242" s="58" t="s">
        <v>292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s="38" customFormat="1" ht="12.75" customHeight="1">
      <c r="A243" s="39">
        <f t="shared" si="3"/>
        <v>235</v>
      </c>
      <c r="B243" s="76"/>
      <c r="C243" s="58" t="s">
        <v>293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</row>
    <row r="244" spans="1:11" s="38" customFormat="1" ht="12.75" customHeight="1">
      <c r="A244" s="39">
        <f t="shared" si="3"/>
        <v>236</v>
      </c>
      <c r="B244" s="76"/>
      <c r="C244" s="58" t="s">
        <v>294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</row>
    <row r="245" spans="1:11" s="38" customFormat="1" ht="12.75" customHeight="1">
      <c r="A245" s="39">
        <f t="shared" si="3"/>
        <v>237</v>
      </c>
      <c r="B245" s="76"/>
      <c r="C245" s="58" t="s">
        <v>295</v>
      </c>
      <c r="D245" s="37">
        <v>0</v>
      </c>
      <c r="E245" s="37">
        <v>0</v>
      </c>
      <c r="F245" s="37">
        <v>0</v>
      </c>
      <c r="G245" s="37">
        <v>122902</v>
      </c>
      <c r="H245" s="37">
        <v>0</v>
      </c>
      <c r="I245" s="37">
        <v>0</v>
      </c>
      <c r="J245" s="37">
        <v>0</v>
      </c>
      <c r="K245" s="37">
        <v>122902</v>
      </c>
    </row>
    <row r="246" spans="1:11" s="18" customFormat="1" ht="12.75" customHeight="1">
      <c r="A246" s="39">
        <f t="shared" si="3"/>
        <v>238</v>
      </c>
      <c r="B246" s="76"/>
      <c r="C246" s="58" t="s">
        <v>296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</row>
    <row r="247" spans="1:11" s="18" customFormat="1" ht="12.75" customHeight="1">
      <c r="A247" s="39">
        <f t="shared" si="3"/>
        <v>239</v>
      </c>
      <c r="B247" s="76"/>
      <c r="C247" s="58" t="s">
        <v>297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s="18" customFormat="1" ht="12.75" customHeight="1">
      <c r="A248" s="39">
        <f t="shared" si="3"/>
        <v>240</v>
      </c>
      <c r="B248" s="76"/>
      <c r="C248" s="58" t="s">
        <v>298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s="18" customFormat="1" ht="12.75" customHeight="1">
      <c r="A249" s="39">
        <f t="shared" si="3"/>
        <v>241</v>
      </c>
      <c r="B249" s="76"/>
      <c r="C249" s="58" t="s">
        <v>299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s="18" customFormat="1" ht="12.75" customHeight="1">
      <c r="A250" s="39">
        <f t="shared" si="3"/>
        <v>242</v>
      </c>
      <c r="B250" s="76"/>
      <c r="C250" s="58" t="s">
        <v>300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s="18" customFormat="1" ht="12.75" customHeight="1">
      <c r="A251" s="39">
        <f t="shared" si="3"/>
        <v>243</v>
      </c>
      <c r="B251" s="76"/>
      <c r="C251" s="58" t="s">
        <v>301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s="18" customFormat="1" ht="12.75" customHeight="1">
      <c r="A252" s="39">
        <f t="shared" si="3"/>
        <v>244</v>
      </c>
      <c r="B252" s="76"/>
      <c r="C252" s="58" t="s">
        <v>302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s="18" customFormat="1" ht="12.75" customHeight="1">
      <c r="A253" s="39">
        <f t="shared" si="3"/>
        <v>245</v>
      </c>
      <c r="B253" s="76"/>
      <c r="C253" s="58" t="s">
        <v>303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</row>
    <row r="254" spans="1:11" s="38" customFormat="1" ht="12.75" customHeight="1">
      <c r="A254" s="39">
        <f t="shared" si="3"/>
        <v>246</v>
      </c>
      <c r="B254" s="76"/>
      <c r="C254" s="58" t="s">
        <v>304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</row>
    <row r="255" spans="1:11" s="38" customFormat="1" ht="12.75" customHeight="1">
      <c r="A255" s="39">
        <f t="shared" si="3"/>
        <v>247</v>
      </c>
      <c r="B255" s="76"/>
      <c r="C255" s="58" t="s">
        <v>305</v>
      </c>
      <c r="D255" s="37">
        <v>0</v>
      </c>
      <c r="E255" s="37">
        <v>0</v>
      </c>
      <c r="F255" s="37">
        <v>0</v>
      </c>
      <c r="G255" s="37">
        <v>122902</v>
      </c>
      <c r="H255" s="37">
        <v>0</v>
      </c>
      <c r="I255" s="37">
        <v>122902</v>
      </c>
      <c r="J255" s="37">
        <v>0</v>
      </c>
      <c r="K255" s="37">
        <v>245804</v>
      </c>
    </row>
    <row r="256" spans="1:11" s="38" customFormat="1" ht="12.75" customHeight="1">
      <c r="A256" s="39">
        <f t="shared" si="3"/>
        <v>248</v>
      </c>
      <c r="B256" s="76"/>
      <c r="C256" s="58" t="s">
        <v>306</v>
      </c>
      <c r="D256" s="37">
        <v>0</v>
      </c>
      <c r="E256" s="37">
        <v>0</v>
      </c>
      <c r="F256" s="37">
        <v>0</v>
      </c>
      <c r="G256" s="37">
        <v>737412</v>
      </c>
      <c r="H256" s="37">
        <v>0</v>
      </c>
      <c r="I256" s="37">
        <v>0</v>
      </c>
      <c r="J256" s="37">
        <v>0</v>
      </c>
      <c r="K256" s="37">
        <v>737412</v>
      </c>
    </row>
    <row r="257" spans="1:11" s="38" customFormat="1" ht="12.75" customHeight="1">
      <c r="A257" s="39">
        <f t="shared" si="3"/>
        <v>249</v>
      </c>
      <c r="B257" s="76"/>
      <c r="C257" s="58" t="s">
        <v>307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</row>
    <row r="258" spans="1:11" s="38" customFormat="1" ht="12.75" customHeight="1">
      <c r="A258" s="39">
        <f t="shared" si="3"/>
        <v>250</v>
      </c>
      <c r="B258" s="76"/>
      <c r="C258" s="58" t="s">
        <v>605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</row>
    <row r="259" spans="1:11" s="38" customFormat="1" ht="12.75" customHeight="1">
      <c r="A259" s="39">
        <f t="shared" si="3"/>
        <v>251</v>
      </c>
      <c r="B259" s="76"/>
      <c r="C259" s="58" t="s">
        <v>308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</row>
    <row r="260" spans="1:11" s="38" customFormat="1" ht="12.75" customHeight="1">
      <c r="A260" s="39">
        <f t="shared" si="3"/>
        <v>252</v>
      </c>
      <c r="B260" s="76"/>
      <c r="C260" s="58" t="s">
        <v>309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</row>
    <row r="261" spans="1:11" s="38" customFormat="1" ht="12.75" customHeight="1">
      <c r="A261" s="39">
        <f t="shared" si="3"/>
        <v>253</v>
      </c>
      <c r="B261" s="76"/>
      <c r="C261" s="58" t="s">
        <v>310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</row>
    <row r="262" spans="1:11" s="18" customFormat="1" ht="12.75" customHeight="1">
      <c r="A262" s="39">
        <f t="shared" si="3"/>
        <v>254</v>
      </c>
      <c r="B262" s="76"/>
      <c r="C262" s="58" t="s">
        <v>311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s="18" customFormat="1" ht="12.75" customHeight="1">
      <c r="A263" s="39">
        <f t="shared" si="3"/>
        <v>255</v>
      </c>
      <c r="B263" s="76"/>
      <c r="C263" s="58" t="s">
        <v>312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s="18" customFormat="1" ht="12.75" customHeight="1">
      <c r="A264" s="39">
        <f t="shared" si="3"/>
        <v>256</v>
      </c>
      <c r="B264" s="76"/>
      <c r="C264" s="58" t="s">
        <v>313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s="18" customFormat="1" ht="12.75" customHeight="1">
      <c r="A265" s="39">
        <f t="shared" si="3"/>
        <v>257</v>
      </c>
      <c r="B265" s="76"/>
      <c r="C265" s="58" t="s">
        <v>314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s="18" customFormat="1" ht="12.75" customHeight="1">
      <c r="A266" s="39">
        <f t="shared" si="3"/>
        <v>258</v>
      </c>
      <c r="B266" s="76"/>
      <c r="C266" s="58" t="s">
        <v>315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</row>
    <row r="267" spans="1:11" s="38" customFormat="1" ht="12.75" customHeight="1">
      <c r="A267" s="39">
        <f aca="true" t="shared" si="4" ref="A267:A330">A266+1</f>
        <v>259</v>
      </c>
      <c r="B267" s="76"/>
      <c r="C267" s="58" t="s">
        <v>316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</row>
    <row r="268" spans="1:11" s="18" customFormat="1" ht="12.75" customHeight="1">
      <c r="A268" s="39">
        <f t="shared" si="4"/>
        <v>260</v>
      </c>
      <c r="B268" s="76"/>
      <c r="C268" s="58" t="s">
        <v>317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s="18" customFormat="1" ht="12.75" customHeight="1">
      <c r="A269" s="39">
        <f t="shared" si="4"/>
        <v>261</v>
      </c>
      <c r="B269" s="76"/>
      <c r="C269" s="58" t="s">
        <v>318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s="18" customFormat="1" ht="12.75" customHeight="1">
      <c r="A270" s="39">
        <f t="shared" si="4"/>
        <v>262</v>
      </c>
      <c r="B270" s="76"/>
      <c r="C270" s="58" t="s">
        <v>319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s="18" customFormat="1" ht="12.75" customHeight="1">
      <c r="A271" s="39">
        <f t="shared" si="4"/>
        <v>263</v>
      </c>
      <c r="B271" s="76"/>
      <c r="C271" s="58" t="s">
        <v>320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s="18" customFormat="1" ht="12.75" customHeight="1">
      <c r="A272" s="39">
        <f t="shared" si="4"/>
        <v>264</v>
      </c>
      <c r="B272" s="76"/>
      <c r="C272" s="58" t="s">
        <v>321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s="18" customFormat="1" ht="12.75" customHeight="1">
      <c r="A273" s="39">
        <f t="shared" si="4"/>
        <v>265</v>
      </c>
      <c r="B273" s="76"/>
      <c r="C273" s="58" t="s">
        <v>322</v>
      </c>
      <c r="D273" s="37">
        <v>0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</row>
    <row r="274" spans="1:11" s="38" customFormat="1" ht="12.75" customHeight="1">
      <c r="A274" s="39">
        <f t="shared" si="4"/>
        <v>266</v>
      </c>
      <c r="B274" s="76"/>
      <c r="C274" s="58" t="s">
        <v>323</v>
      </c>
      <c r="D274" s="37">
        <v>0</v>
      </c>
      <c r="E274" s="37">
        <v>0</v>
      </c>
      <c r="F274" s="37">
        <v>0</v>
      </c>
      <c r="G274" s="37">
        <v>491608</v>
      </c>
      <c r="H274" s="37">
        <v>0</v>
      </c>
      <c r="I274" s="37">
        <v>0</v>
      </c>
      <c r="J274" s="37">
        <v>0</v>
      </c>
      <c r="K274" s="37">
        <v>491608</v>
      </c>
    </row>
    <row r="275" spans="1:11" s="38" customFormat="1" ht="12.75" customHeight="1">
      <c r="A275" s="39">
        <f t="shared" si="4"/>
        <v>267</v>
      </c>
      <c r="B275" s="76"/>
      <c r="C275" s="58" t="s">
        <v>324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</row>
    <row r="276" spans="1:11" s="18" customFormat="1" ht="12.75" customHeight="1">
      <c r="A276" s="39">
        <f t="shared" si="4"/>
        <v>268</v>
      </c>
      <c r="B276" s="76"/>
      <c r="C276" s="58" t="s">
        <v>325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s="18" customFormat="1" ht="12.75" customHeight="1">
      <c r="A277" s="39">
        <f t="shared" si="4"/>
        <v>269</v>
      </c>
      <c r="B277" s="76"/>
      <c r="C277" s="58" t="s">
        <v>326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s="18" customFormat="1" ht="12.75" customHeight="1">
      <c r="A278" s="39">
        <f t="shared" si="4"/>
        <v>270</v>
      </c>
      <c r="B278" s="76"/>
      <c r="C278" s="58" t="s">
        <v>327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s="18" customFormat="1" ht="12.75" customHeight="1">
      <c r="A279" s="39">
        <f t="shared" si="4"/>
        <v>271</v>
      </c>
      <c r="B279" s="76"/>
      <c r="C279" s="58" t="s">
        <v>328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s="18" customFormat="1" ht="12.75" customHeight="1">
      <c r="A280" s="39">
        <f t="shared" si="4"/>
        <v>272</v>
      </c>
      <c r="B280" s="76"/>
      <c r="C280" s="58" t="s">
        <v>329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s="18" customFormat="1" ht="12.75" customHeight="1">
      <c r="A281" s="39">
        <f t="shared" si="4"/>
        <v>273</v>
      </c>
      <c r="B281" s="76"/>
      <c r="C281" s="58" t="s">
        <v>330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</row>
    <row r="282" spans="1:11" s="18" customFormat="1" ht="12.75" customHeight="1">
      <c r="A282" s="39">
        <f t="shared" si="4"/>
        <v>274</v>
      </c>
      <c r="B282" s="76"/>
      <c r="C282" s="58" t="s">
        <v>331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s="18" customFormat="1" ht="12.75" customHeight="1">
      <c r="A283" s="39">
        <f t="shared" si="4"/>
        <v>275</v>
      </c>
      <c r="B283" s="76"/>
      <c r="C283" s="58" t="s">
        <v>332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s="18" customFormat="1" ht="12.75" customHeight="1">
      <c r="A284" s="39">
        <f t="shared" si="4"/>
        <v>276</v>
      </c>
      <c r="B284" s="76"/>
      <c r="C284" s="58" t="s">
        <v>333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s="18" customFormat="1" ht="12.75" customHeight="1">
      <c r="A285" s="39">
        <f t="shared" si="4"/>
        <v>277</v>
      </c>
      <c r="B285" s="76"/>
      <c r="C285" s="58" t="s">
        <v>334</v>
      </c>
      <c r="D285" s="37">
        <v>0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</row>
    <row r="286" spans="1:11" s="38" customFormat="1" ht="12.75" customHeight="1">
      <c r="A286" s="39">
        <f t="shared" si="4"/>
        <v>278</v>
      </c>
      <c r="B286" s="76"/>
      <c r="C286" s="58" t="s">
        <v>335</v>
      </c>
      <c r="D286" s="37">
        <v>0</v>
      </c>
      <c r="E286" s="37">
        <v>0</v>
      </c>
      <c r="F286" s="37">
        <v>0</v>
      </c>
      <c r="G286" s="37">
        <v>368706</v>
      </c>
      <c r="H286" s="37">
        <v>0</v>
      </c>
      <c r="I286" s="37">
        <v>614510</v>
      </c>
      <c r="J286" s="37">
        <v>0</v>
      </c>
      <c r="K286" s="37">
        <v>983216</v>
      </c>
    </row>
    <row r="287" spans="1:11" s="38" customFormat="1" ht="12.75" customHeight="1">
      <c r="A287" s="39">
        <f t="shared" si="4"/>
        <v>279</v>
      </c>
      <c r="B287" s="76"/>
      <c r="C287" s="58" t="s">
        <v>336</v>
      </c>
      <c r="D287" s="37">
        <v>0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</row>
    <row r="288" spans="1:11" s="38" customFormat="1" ht="12.75" customHeight="1">
      <c r="A288" s="39">
        <f t="shared" si="4"/>
        <v>280</v>
      </c>
      <c r="B288" s="76"/>
      <c r="C288" s="58" t="s">
        <v>337</v>
      </c>
      <c r="D288" s="37">
        <v>0</v>
      </c>
      <c r="E288" s="37">
        <v>0</v>
      </c>
      <c r="F288" s="37">
        <v>0</v>
      </c>
      <c r="G288" s="37">
        <v>1106118</v>
      </c>
      <c r="H288" s="37">
        <v>0</v>
      </c>
      <c r="I288" s="37">
        <v>122902</v>
      </c>
      <c r="J288" s="37">
        <v>0</v>
      </c>
      <c r="K288" s="37">
        <v>1229020</v>
      </c>
    </row>
    <row r="289" spans="1:11" s="38" customFormat="1" ht="12.75" customHeight="1">
      <c r="A289" s="39">
        <f t="shared" si="4"/>
        <v>281</v>
      </c>
      <c r="B289" s="76"/>
      <c r="C289" s="58" t="s">
        <v>338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</row>
    <row r="290" spans="1:11" s="38" customFormat="1" ht="12.75" customHeight="1">
      <c r="A290" s="39">
        <f t="shared" si="4"/>
        <v>282</v>
      </c>
      <c r="B290" s="76"/>
      <c r="C290" s="58" t="s">
        <v>339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</row>
    <row r="291" spans="1:11" s="38" customFormat="1" ht="12.75" customHeight="1">
      <c r="A291" s="39">
        <f t="shared" si="4"/>
        <v>283</v>
      </c>
      <c r="B291" s="76"/>
      <c r="C291" s="58" t="s">
        <v>340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</row>
    <row r="292" spans="1:11" s="38" customFormat="1" ht="12.75" customHeight="1">
      <c r="A292" s="39">
        <f t="shared" si="4"/>
        <v>284</v>
      </c>
      <c r="B292" s="76"/>
      <c r="C292" s="58" t="s">
        <v>341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</row>
    <row r="293" spans="1:11" s="38" customFormat="1" ht="12.75" customHeight="1">
      <c r="A293" s="39">
        <f t="shared" si="4"/>
        <v>285</v>
      </c>
      <c r="B293" s="76"/>
      <c r="C293" s="58" t="s">
        <v>342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s="18" customFormat="1" ht="12.75" customHeight="1">
      <c r="A294" s="39">
        <f t="shared" si="4"/>
        <v>286</v>
      </c>
      <c r="B294" s="76"/>
      <c r="C294" s="58" t="s">
        <v>343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</row>
    <row r="295" spans="1:11" s="38" customFormat="1" ht="12.75" customHeight="1">
      <c r="A295" s="39">
        <f t="shared" si="4"/>
        <v>287</v>
      </c>
      <c r="B295" s="76"/>
      <c r="C295" s="58" t="s">
        <v>344</v>
      </c>
      <c r="D295" s="37">
        <v>0</v>
      </c>
      <c r="E295" s="37">
        <v>0</v>
      </c>
      <c r="F295" s="37">
        <v>0</v>
      </c>
      <c r="G295" s="37">
        <v>614510</v>
      </c>
      <c r="H295" s="37">
        <v>0</v>
      </c>
      <c r="I295" s="37">
        <v>614510</v>
      </c>
      <c r="J295" s="37">
        <v>0</v>
      </c>
      <c r="K295" s="37">
        <v>1229020</v>
      </c>
    </row>
    <row r="296" spans="1:11" s="18" customFormat="1" ht="12.75" customHeight="1">
      <c r="A296" s="39">
        <f t="shared" si="4"/>
        <v>288</v>
      </c>
      <c r="B296" s="76"/>
      <c r="C296" s="58" t="s">
        <v>345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</row>
    <row r="297" spans="1:11" s="18" customFormat="1" ht="12.75" customHeight="1">
      <c r="A297" s="39">
        <f t="shared" si="4"/>
        <v>289</v>
      </c>
      <c r="B297" s="76"/>
      <c r="C297" s="58" t="s">
        <v>346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s="18" customFormat="1" ht="12.75" customHeight="1">
      <c r="A298" s="39">
        <f t="shared" si="4"/>
        <v>290</v>
      </c>
      <c r="B298" s="76"/>
      <c r="C298" s="58" t="s">
        <v>347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s="38" customFormat="1" ht="12.75" customHeight="1">
      <c r="A299" s="39">
        <f t="shared" si="4"/>
        <v>291</v>
      </c>
      <c r="B299" s="76"/>
      <c r="C299" s="58" t="s">
        <v>348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</row>
    <row r="300" spans="1:11" s="18" customFormat="1" ht="12.75" customHeight="1">
      <c r="A300" s="39">
        <f t="shared" si="4"/>
        <v>292</v>
      </c>
      <c r="B300" s="76"/>
      <c r="C300" s="58" t="s">
        <v>349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s="38" customFormat="1" ht="12.75" customHeight="1">
      <c r="A301" s="39">
        <f t="shared" si="4"/>
        <v>293</v>
      </c>
      <c r="B301" s="76"/>
      <c r="C301" s="58" t="s">
        <v>350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</row>
    <row r="302" spans="1:11" s="18" customFormat="1" ht="12.75" customHeight="1">
      <c r="A302" s="39">
        <f t="shared" si="4"/>
        <v>294</v>
      </c>
      <c r="B302" s="76"/>
      <c r="C302" s="58" t="s">
        <v>351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</row>
    <row r="303" spans="1:11" s="18" customFormat="1" ht="12.75" customHeight="1">
      <c r="A303" s="39">
        <f t="shared" si="4"/>
        <v>295</v>
      </c>
      <c r="B303" s="76"/>
      <c r="C303" s="58" t="s">
        <v>352</v>
      </c>
      <c r="D303" s="37">
        <v>0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</row>
    <row r="304" spans="1:11" s="38" customFormat="1" ht="12.75" customHeight="1">
      <c r="A304" s="39">
        <f t="shared" si="4"/>
        <v>296</v>
      </c>
      <c r="B304" s="76"/>
      <c r="C304" s="58" t="s">
        <v>353</v>
      </c>
      <c r="D304" s="37">
        <v>0</v>
      </c>
      <c r="E304" s="37">
        <v>0</v>
      </c>
      <c r="F304" s="37">
        <v>0</v>
      </c>
      <c r="G304" s="37">
        <v>491608</v>
      </c>
      <c r="H304" s="37">
        <v>0</v>
      </c>
      <c r="I304" s="37">
        <v>737412</v>
      </c>
      <c r="J304" s="37">
        <v>0</v>
      </c>
      <c r="K304" s="37">
        <v>1229020</v>
      </c>
    </row>
    <row r="305" spans="1:11" s="38" customFormat="1" ht="12.75" customHeight="1">
      <c r="A305" s="39">
        <f t="shared" si="4"/>
        <v>297</v>
      </c>
      <c r="B305" s="76"/>
      <c r="C305" s="58" t="s">
        <v>354</v>
      </c>
      <c r="D305" s="37">
        <v>0</v>
      </c>
      <c r="E305" s="37">
        <v>0</v>
      </c>
      <c r="F305" s="37">
        <v>0</v>
      </c>
      <c r="G305" s="37">
        <v>614510</v>
      </c>
      <c r="H305" s="37">
        <v>0</v>
      </c>
      <c r="I305" s="37">
        <v>0</v>
      </c>
      <c r="J305" s="37">
        <v>0</v>
      </c>
      <c r="K305" s="37">
        <v>614510</v>
      </c>
    </row>
    <row r="306" spans="1:11" s="38" customFormat="1" ht="12.75" customHeight="1">
      <c r="A306" s="39">
        <f t="shared" si="4"/>
        <v>298</v>
      </c>
      <c r="B306" s="76"/>
      <c r="C306" s="58" t="s">
        <v>355</v>
      </c>
      <c r="D306" s="37">
        <v>0</v>
      </c>
      <c r="E306" s="37">
        <v>0</v>
      </c>
      <c r="F306" s="37">
        <v>0</v>
      </c>
      <c r="G306" s="37">
        <v>122902</v>
      </c>
      <c r="H306" s="37">
        <v>0</v>
      </c>
      <c r="I306" s="37">
        <v>122902</v>
      </c>
      <c r="J306" s="37">
        <v>0</v>
      </c>
      <c r="K306" s="37">
        <v>245804</v>
      </c>
    </row>
    <row r="307" spans="1:11" s="38" customFormat="1" ht="12.75" customHeight="1">
      <c r="A307" s="39">
        <f t="shared" si="4"/>
        <v>299</v>
      </c>
      <c r="B307" s="76"/>
      <c r="C307" s="58" t="s">
        <v>356</v>
      </c>
      <c r="D307" s="37">
        <v>0</v>
      </c>
      <c r="E307" s="37">
        <v>0</v>
      </c>
      <c r="F307" s="37">
        <v>0</v>
      </c>
      <c r="G307" s="37">
        <v>368706</v>
      </c>
      <c r="H307" s="37">
        <v>0</v>
      </c>
      <c r="I307" s="37">
        <v>0</v>
      </c>
      <c r="J307" s="37">
        <v>0</v>
      </c>
      <c r="K307" s="37">
        <v>368706</v>
      </c>
    </row>
    <row r="308" spans="1:11" s="18" customFormat="1" ht="12.75" customHeight="1">
      <c r="A308" s="39">
        <f t="shared" si="4"/>
        <v>300</v>
      </c>
      <c r="B308" s="76"/>
      <c r="C308" s="58" t="s">
        <v>357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</row>
    <row r="309" spans="1:11" s="38" customFormat="1" ht="12.75" customHeight="1">
      <c r="A309" s="39">
        <f t="shared" si="4"/>
        <v>301</v>
      </c>
      <c r="B309" s="76"/>
      <c r="C309" s="58" t="s">
        <v>358</v>
      </c>
      <c r="D309" s="37">
        <v>0</v>
      </c>
      <c r="E309" s="37">
        <v>0</v>
      </c>
      <c r="F309" s="37">
        <v>0</v>
      </c>
      <c r="G309" s="37">
        <v>0</v>
      </c>
      <c r="H309" s="37">
        <v>0</v>
      </c>
      <c r="I309" s="37">
        <v>122902</v>
      </c>
      <c r="J309" s="37">
        <v>0</v>
      </c>
      <c r="K309" s="37">
        <v>122902</v>
      </c>
    </row>
    <row r="310" spans="1:11" s="38" customFormat="1" ht="12.75" customHeight="1">
      <c r="A310" s="39">
        <f t="shared" si="4"/>
        <v>302</v>
      </c>
      <c r="B310" s="76"/>
      <c r="C310" s="58" t="s">
        <v>359</v>
      </c>
      <c r="D310" s="37">
        <v>0</v>
      </c>
      <c r="E310" s="37">
        <v>0</v>
      </c>
      <c r="F310" s="37">
        <v>0</v>
      </c>
      <c r="G310" s="37">
        <v>245804</v>
      </c>
      <c r="H310" s="37">
        <v>0</v>
      </c>
      <c r="I310" s="37">
        <v>0</v>
      </c>
      <c r="J310" s="37">
        <v>0</v>
      </c>
      <c r="K310" s="37">
        <v>245804</v>
      </c>
    </row>
    <row r="311" spans="1:11" s="38" customFormat="1" ht="12.75" customHeight="1">
      <c r="A311" s="39">
        <f t="shared" si="4"/>
        <v>303</v>
      </c>
      <c r="B311" s="76"/>
      <c r="C311" s="58" t="s">
        <v>360</v>
      </c>
      <c r="D311" s="37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</row>
    <row r="312" spans="1:11" s="38" customFormat="1" ht="12.75" customHeight="1">
      <c r="A312" s="39">
        <f t="shared" si="4"/>
        <v>304</v>
      </c>
      <c r="B312" s="76"/>
      <c r="C312" s="58" t="s">
        <v>361</v>
      </c>
      <c r="D312" s="37">
        <v>0</v>
      </c>
      <c r="E312" s="37">
        <v>0</v>
      </c>
      <c r="F312" s="37">
        <v>0</v>
      </c>
      <c r="G312" s="37">
        <v>0</v>
      </c>
      <c r="H312" s="37">
        <v>0</v>
      </c>
      <c r="I312" s="37">
        <v>122902</v>
      </c>
      <c r="J312" s="37">
        <v>0</v>
      </c>
      <c r="K312" s="37">
        <v>122902</v>
      </c>
    </row>
    <row r="313" spans="1:11" s="38" customFormat="1" ht="12.75" customHeight="1">
      <c r="A313" s="39">
        <f t="shared" si="4"/>
        <v>305</v>
      </c>
      <c r="B313" s="76"/>
      <c r="C313" s="58" t="s">
        <v>362</v>
      </c>
      <c r="D313" s="37">
        <v>0</v>
      </c>
      <c r="E313" s="37">
        <v>0</v>
      </c>
      <c r="F313" s="37">
        <v>0</v>
      </c>
      <c r="G313" s="37">
        <v>983216</v>
      </c>
      <c r="H313" s="37">
        <v>0</v>
      </c>
      <c r="I313" s="37">
        <v>0</v>
      </c>
      <c r="J313" s="37">
        <v>0</v>
      </c>
      <c r="K313" s="37">
        <v>983216</v>
      </c>
    </row>
    <row r="314" spans="1:11" s="38" customFormat="1" ht="12.75" customHeight="1">
      <c r="A314" s="39">
        <f t="shared" si="4"/>
        <v>306</v>
      </c>
      <c r="B314" s="76"/>
      <c r="C314" s="58" t="s">
        <v>363</v>
      </c>
      <c r="D314" s="37">
        <v>0</v>
      </c>
      <c r="E314" s="37">
        <v>0</v>
      </c>
      <c r="F314" s="37">
        <v>0</v>
      </c>
      <c r="G314" s="37">
        <v>122902</v>
      </c>
      <c r="H314" s="37">
        <v>0</v>
      </c>
      <c r="I314" s="37">
        <v>0</v>
      </c>
      <c r="J314" s="37">
        <v>0</v>
      </c>
      <c r="K314" s="37">
        <v>122902</v>
      </c>
    </row>
    <row r="315" spans="1:11" s="38" customFormat="1" ht="12.75" customHeight="1">
      <c r="A315" s="39">
        <f t="shared" si="4"/>
        <v>307</v>
      </c>
      <c r="B315" s="76"/>
      <c r="C315" s="58" t="s">
        <v>364</v>
      </c>
      <c r="D315" s="37">
        <v>0</v>
      </c>
      <c r="E315" s="37">
        <v>0</v>
      </c>
      <c r="F315" s="37">
        <v>0</v>
      </c>
      <c r="G315" s="37">
        <v>0</v>
      </c>
      <c r="H315" s="37">
        <v>0</v>
      </c>
      <c r="I315" s="37">
        <v>122902</v>
      </c>
      <c r="J315" s="37">
        <v>0</v>
      </c>
      <c r="K315" s="37">
        <v>122902</v>
      </c>
    </row>
    <row r="316" spans="1:11" s="38" customFormat="1" ht="12.75" customHeight="1">
      <c r="A316" s="39">
        <f t="shared" si="4"/>
        <v>308</v>
      </c>
      <c r="B316" s="76"/>
      <c r="C316" s="58" t="s">
        <v>365</v>
      </c>
      <c r="D316" s="37">
        <v>0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</row>
    <row r="317" spans="1:11" s="18" customFormat="1" ht="12.75" customHeight="1">
      <c r="A317" s="39">
        <f t="shared" si="4"/>
        <v>309</v>
      </c>
      <c r="B317" s="76"/>
      <c r="C317" s="58" t="s">
        <v>366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s="18" customFormat="1" ht="12.75" customHeight="1">
      <c r="A318" s="39">
        <f t="shared" si="4"/>
        <v>310</v>
      </c>
      <c r="B318" s="76"/>
      <c r="C318" s="58" t="s">
        <v>367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s="18" customFormat="1" ht="12.75" customHeight="1">
      <c r="A319" s="39">
        <f t="shared" si="4"/>
        <v>311</v>
      </c>
      <c r="B319" s="76"/>
      <c r="C319" s="58" t="s">
        <v>368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s="18" customFormat="1" ht="12.75" customHeight="1">
      <c r="A320" s="39">
        <f t="shared" si="4"/>
        <v>312</v>
      </c>
      <c r="B320" s="76"/>
      <c r="C320" s="58" t="s">
        <v>369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s="18" customFormat="1" ht="12.75" customHeight="1">
      <c r="A321" s="39">
        <f t="shared" si="4"/>
        <v>313</v>
      </c>
      <c r="B321" s="76"/>
      <c r="C321" s="58" t="s">
        <v>370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s="18" customFormat="1" ht="12.75" customHeight="1">
      <c r="A322" s="39">
        <f t="shared" si="4"/>
        <v>314</v>
      </c>
      <c r="B322" s="76"/>
      <c r="C322" s="58" t="s">
        <v>371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s="18" customFormat="1" ht="12.75" customHeight="1">
      <c r="A323" s="39">
        <f t="shared" si="4"/>
        <v>315</v>
      </c>
      <c r="B323" s="76"/>
      <c r="C323" s="58" t="s">
        <v>372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</row>
    <row r="324" spans="1:11" s="18" customFormat="1" ht="12.75" customHeight="1">
      <c r="A324" s="39">
        <f t="shared" si="4"/>
        <v>316</v>
      </c>
      <c r="B324" s="76"/>
      <c r="C324" s="58" t="s">
        <v>373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</row>
    <row r="325" spans="1:11" s="18" customFormat="1" ht="12.75" customHeight="1">
      <c r="A325" s="39">
        <f t="shared" si="4"/>
        <v>317</v>
      </c>
      <c r="B325" s="76"/>
      <c r="C325" s="58" t="s">
        <v>374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s="18" customFormat="1" ht="12.75" customHeight="1">
      <c r="A326" s="39">
        <f t="shared" si="4"/>
        <v>318</v>
      </c>
      <c r="B326" s="76"/>
      <c r="C326" s="58" t="s">
        <v>375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s="18" customFormat="1" ht="12.75" customHeight="1">
      <c r="A327" s="39">
        <f t="shared" si="4"/>
        <v>319</v>
      </c>
      <c r="B327" s="76"/>
      <c r="C327" s="58" t="s">
        <v>376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</row>
    <row r="328" spans="1:11" s="38" customFormat="1" ht="12.75" customHeight="1">
      <c r="A328" s="39">
        <f t="shared" si="4"/>
        <v>320</v>
      </c>
      <c r="B328" s="76"/>
      <c r="C328" s="58" t="s">
        <v>377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</row>
    <row r="329" spans="1:11" s="38" customFormat="1" ht="12.75" customHeight="1">
      <c r="A329" s="39">
        <f t="shared" si="4"/>
        <v>321</v>
      </c>
      <c r="B329" s="76"/>
      <c r="C329" s="58" t="s">
        <v>378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737412</v>
      </c>
      <c r="J329" s="37">
        <v>0</v>
      </c>
      <c r="K329" s="37">
        <v>737412</v>
      </c>
    </row>
    <row r="330" spans="1:11" s="18" customFormat="1" ht="12.75" customHeight="1">
      <c r="A330" s="39">
        <f t="shared" si="4"/>
        <v>322</v>
      </c>
      <c r="B330" s="76"/>
      <c r="C330" s="58" t="s">
        <v>379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</row>
    <row r="331" spans="1:11" s="38" customFormat="1" ht="12.75" customHeight="1">
      <c r="A331" s="39">
        <f aca="true" t="shared" si="5" ref="A331:A394">A330+1</f>
        <v>323</v>
      </c>
      <c r="B331" s="76"/>
      <c r="C331" s="58" t="s">
        <v>380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</row>
    <row r="332" spans="1:11" s="18" customFormat="1" ht="12.75" customHeight="1">
      <c r="A332" s="39">
        <f t="shared" si="5"/>
        <v>324</v>
      </c>
      <c r="B332" s="76"/>
      <c r="C332" s="58" t="s">
        <v>381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s="18" customFormat="1" ht="12.75" customHeight="1">
      <c r="A333" s="39">
        <f t="shared" si="5"/>
        <v>325</v>
      </c>
      <c r="B333" s="76"/>
      <c r="C333" s="58" t="s">
        <v>382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s="18" customFormat="1" ht="12.75" customHeight="1">
      <c r="A334" s="39">
        <f t="shared" si="5"/>
        <v>326</v>
      </c>
      <c r="B334" s="76"/>
      <c r="C334" s="58" t="s">
        <v>383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s="18" customFormat="1" ht="12.75" customHeight="1">
      <c r="A335" s="39">
        <f t="shared" si="5"/>
        <v>327</v>
      </c>
      <c r="B335" s="76"/>
      <c r="C335" s="58" t="s">
        <v>384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s="18" customFormat="1" ht="12.75" customHeight="1">
      <c r="A336" s="39">
        <f t="shared" si="5"/>
        <v>328</v>
      </c>
      <c r="B336" s="76"/>
      <c r="C336" s="58" t="s">
        <v>385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s="18" customFormat="1" ht="12.75" customHeight="1">
      <c r="A337" s="39">
        <f t="shared" si="5"/>
        <v>329</v>
      </c>
      <c r="B337" s="76"/>
      <c r="C337" s="58" t="s">
        <v>386</v>
      </c>
      <c r="D337" s="37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</row>
    <row r="338" spans="1:11" s="38" customFormat="1" ht="12.75" customHeight="1">
      <c r="A338" s="39">
        <f t="shared" si="5"/>
        <v>330</v>
      </c>
      <c r="B338" s="76"/>
      <c r="C338" s="58" t="s">
        <v>387</v>
      </c>
      <c r="D338" s="37">
        <v>0</v>
      </c>
      <c r="E338" s="37">
        <v>0</v>
      </c>
      <c r="F338" s="37">
        <v>0</v>
      </c>
      <c r="G338" s="37">
        <v>983216</v>
      </c>
      <c r="H338" s="37">
        <v>0</v>
      </c>
      <c r="I338" s="37">
        <v>0</v>
      </c>
      <c r="J338" s="37">
        <v>0</v>
      </c>
      <c r="K338" s="37">
        <v>983216</v>
      </c>
    </row>
    <row r="339" spans="1:11" s="18" customFormat="1" ht="12.75" customHeight="1">
      <c r="A339" s="39">
        <f t="shared" si="5"/>
        <v>331</v>
      </c>
      <c r="B339" s="76"/>
      <c r="C339" s="58" t="s">
        <v>388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</row>
    <row r="340" spans="1:11" s="18" customFormat="1" ht="12.75" customHeight="1">
      <c r="A340" s="39">
        <f t="shared" si="5"/>
        <v>332</v>
      </c>
      <c r="B340" s="76"/>
      <c r="C340" s="58" t="s">
        <v>389</v>
      </c>
      <c r="D340" s="37">
        <v>0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</row>
    <row r="341" spans="1:11" s="18" customFormat="1" ht="12.75" customHeight="1">
      <c r="A341" s="39">
        <f t="shared" si="5"/>
        <v>333</v>
      </c>
      <c r="B341" s="76"/>
      <c r="C341" s="58" t="s">
        <v>390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</row>
    <row r="342" spans="1:11" s="18" customFormat="1" ht="12.75" customHeight="1">
      <c r="A342" s="39">
        <f t="shared" si="5"/>
        <v>334</v>
      </c>
      <c r="B342" s="76"/>
      <c r="C342" s="58" t="s">
        <v>391</v>
      </c>
      <c r="D342" s="37">
        <v>0</v>
      </c>
      <c r="E342" s="37">
        <v>0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</row>
    <row r="343" spans="1:11" s="38" customFormat="1" ht="12.75" customHeight="1">
      <c r="A343" s="39">
        <f t="shared" si="5"/>
        <v>335</v>
      </c>
      <c r="B343" s="76"/>
      <c r="C343" s="58" t="s">
        <v>392</v>
      </c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</row>
    <row r="344" spans="1:11" s="18" customFormat="1" ht="12.75" customHeight="1">
      <c r="A344" s="39">
        <f t="shared" si="5"/>
        <v>336</v>
      </c>
      <c r="B344" s="76"/>
      <c r="C344" s="58" t="s">
        <v>393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</row>
    <row r="345" spans="1:11" s="18" customFormat="1" ht="12.75" customHeight="1">
      <c r="A345" s="39">
        <f t="shared" si="5"/>
        <v>337</v>
      </c>
      <c r="B345" s="76"/>
      <c r="C345" s="58" t="s">
        <v>394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18" customFormat="1" ht="12.75" customHeight="1">
      <c r="A346" s="39">
        <f t="shared" si="5"/>
        <v>338</v>
      </c>
      <c r="B346" s="76"/>
      <c r="C346" s="58" t="s">
        <v>395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</row>
    <row r="347" spans="1:11" s="38" customFormat="1" ht="12.75" customHeight="1">
      <c r="A347" s="39">
        <f t="shared" si="5"/>
        <v>339</v>
      </c>
      <c r="B347" s="76"/>
      <c r="C347" s="58" t="s">
        <v>396</v>
      </c>
      <c r="D347" s="37">
        <v>0</v>
      </c>
      <c r="E347" s="37">
        <v>0</v>
      </c>
      <c r="F347" s="37">
        <v>0</v>
      </c>
      <c r="G347" s="37">
        <v>122902</v>
      </c>
      <c r="H347" s="37">
        <v>0</v>
      </c>
      <c r="I347" s="37">
        <v>0</v>
      </c>
      <c r="J347" s="37">
        <v>0</v>
      </c>
      <c r="K347" s="37">
        <v>122902</v>
      </c>
    </row>
    <row r="348" spans="1:11" s="18" customFormat="1" ht="12.75" customHeight="1">
      <c r="A348" s="39">
        <f t="shared" si="5"/>
        <v>340</v>
      </c>
      <c r="B348" s="76"/>
      <c r="C348" s="58" t="s">
        <v>397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</row>
    <row r="349" spans="1:11" s="18" customFormat="1" ht="12.75" customHeight="1">
      <c r="A349" s="39">
        <f t="shared" si="5"/>
        <v>341</v>
      </c>
      <c r="B349" s="76"/>
      <c r="C349" s="58" t="s">
        <v>398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s="38" customFormat="1" ht="12.75" customHeight="1">
      <c r="A350" s="39">
        <f t="shared" si="5"/>
        <v>342</v>
      </c>
      <c r="B350" s="76"/>
      <c r="C350" s="58" t="s">
        <v>399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</row>
    <row r="351" spans="1:11" s="38" customFormat="1" ht="12.75" customHeight="1">
      <c r="A351" s="39">
        <f t="shared" si="5"/>
        <v>343</v>
      </c>
      <c r="B351" s="76"/>
      <c r="C351" s="58" t="s">
        <v>400</v>
      </c>
      <c r="D351" s="37">
        <v>0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</row>
    <row r="352" spans="1:11" s="38" customFormat="1" ht="12.75" customHeight="1">
      <c r="A352" s="39">
        <f t="shared" si="5"/>
        <v>344</v>
      </c>
      <c r="B352" s="76"/>
      <c r="C352" s="58" t="s">
        <v>401</v>
      </c>
      <c r="D352" s="37">
        <v>0</v>
      </c>
      <c r="E352" s="37">
        <v>0</v>
      </c>
      <c r="F352" s="37">
        <v>0</v>
      </c>
      <c r="G352" s="37">
        <v>245804</v>
      </c>
      <c r="H352" s="37">
        <v>0</v>
      </c>
      <c r="I352" s="37">
        <v>0</v>
      </c>
      <c r="J352" s="37">
        <v>0</v>
      </c>
      <c r="K352" s="37">
        <v>245804</v>
      </c>
    </row>
    <row r="353" spans="1:11" s="18" customFormat="1" ht="12.75" customHeight="1">
      <c r="A353" s="39">
        <f t="shared" si="5"/>
        <v>345</v>
      </c>
      <c r="B353" s="76"/>
      <c r="C353" s="58" t="s">
        <v>402</v>
      </c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</row>
    <row r="354" spans="1:11" s="38" customFormat="1" ht="12.75" customHeight="1">
      <c r="A354" s="39">
        <f t="shared" si="5"/>
        <v>346</v>
      </c>
      <c r="B354" s="76"/>
      <c r="C354" s="58" t="s">
        <v>403</v>
      </c>
      <c r="D354" s="37">
        <v>0</v>
      </c>
      <c r="E354" s="37">
        <v>0</v>
      </c>
      <c r="F354" s="37">
        <v>0</v>
      </c>
      <c r="G354" s="37">
        <v>368706</v>
      </c>
      <c r="H354" s="37">
        <v>0</v>
      </c>
      <c r="I354" s="37">
        <v>0</v>
      </c>
      <c r="J354" s="37">
        <v>0</v>
      </c>
      <c r="K354" s="37">
        <v>368706</v>
      </c>
    </row>
    <row r="355" spans="1:11" s="38" customFormat="1" ht="12.75" customHeight="1">
      <c r="A355" s="39">
        <f t="shared" si="5"/>
        <v>347</v>
      </c>
      <c r="B355" s="76"/>
      <c r="C355" s="58" t="s">
        <v>404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</row>
    <row r="356" spans="1:11" s="18" customFormat="1" ht="12.75" customHeight="1">
      <c r="A356" s="39">
        <f t="shared" si="5"/>
        <v>348</v>
      </c>
      <c r="B356" s="76"/>
      <c r="C356" s="58" t="s">
        <v>405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18" customFormat="1" ht="12.75" customHeight="1">
      <c r="A357" s="39">
        <f t="shared" si="5"/>
        <v>349</v>
      </c>
      <c r="B357" s="76"/>
      <c r="C357" s="58" t="s">
        <v>406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s="18" customFormat="1" ht="12.75" customHeight="1">
      <c r="A358" s="39">
        <f t="shared" si="5"/>
        <v>350</v>
      </c>
      <c r="B358" s="76"/>
      <c r="C358" s="58" t="s">
        <v>407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</row>
    <row r="359" spans="1:11" s="38" customFormat="1" ht="12.75" customHeight="1">
      <c r="A359" s="39">
        <f t="shared" si="5"/>
        <v>351</v>
      </c>
      <c r="B359" s="76"/>
      <c r="C359" s="58" t="s">
        <v>408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</row>
    <row r="360" spans="1:11" s="18" customFormat="1" ht="12.75" customHeight="1">
      <c r="A360" s="39">
        <f t="shared" si="5"/>
        <v>352</v>
      </c>
      <c r="B360" s="76"/>
      <c r="C360" s="58" t="s">
        <v>409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s="18" customFormat="1" ht="12.75" customHeight="1">
      <c r="A361" s="39">
        <f t="shared" si="5"/>
        <v>353</v>
      </c>
      <c r="B361" s="76"/>
      <c r="C361" s="58" t="s">
        <v>410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s="18" customFormat="1" ht="12.75" customHeight="1">
      <c r="A362" s="39">
        <f t="shared" si="5"/>
        <v>354</v>
      </c>
      <c r="B362" s="76"/>
      <c r="C362" s="58" t="s">
        <v>411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s="18" customFormat="1" ht="12.75" customHeight="1">
      <c r="A363" s="39">
        <f t="shared" si="5"/>
        <v>355</v>
      </c>
      <c r="B363" s="76"/>
      <c r="C363" s="58" t="s">
        <v>412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</row>
    <row r="364" spans="1:11" s="38" customFormat="1" ht="12.75" customHeight="1">
      <c r="A364" s="39">
        <f t="shared" si="5"/>
        <v>356</v>
      </c>
      <c r="B364" s="76"/>
      <c r="C364" s="58" t="s">
        <v>413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</row>
    <row r="365" spans="1:11" s="18" customFormat="1" ht="12.75" customHeight="1">
      <c r="A365" s="39">
        <f t="shared" si="5"/>
        <v>357</v>
      </c>
      <c r="B365" s="76"/>
      <c r="C365" s="58" t="s">
        <v>414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</row>
    <row r="366" spans="1:11" s="18" customFormat="1" ht="12.75" customHeight="1">
      <c r="A366" s="39">
        <f t="shared" si="5"/>
        <v>358</v>
      </c>
      <c r="B366" s="76"/>
      <c r="C366" s="58" t="s">
        <v>415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</row>
    <row r="367" spans="1:11" s="38" customFormat="1" ht="12.75" customHeight="1">
      <c r="A367" s="39">
        <f t="shared" si="5"/>
        <v>359</v>
      </c>
      <c r="B367" s="76"/>
      <c r="C367" s="58" t="s">
        <v>416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</row>
    <row r="368" spans="1:11" s="18" customFormat="1" ht="12.75" customHeight="1">
      <c r="A368" s="39">
        <f t="shared" si="5"/>
        <v>360</v>
      </c>
      <c r="B368" s="76"/>
      <c r="C368" s="58" t="s">
        <v>417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s="18" customFormat="1" ht="12.75" customHeight="1">
      <c r="A369" s="39">
        <f t="shared" si="5"/>
        <v>361</v>
      </c>
      <c r="B369" s="76"/>
      <c r="C369" s="58" t="s">
        <v>418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s="18" customFormat="1" ht="12.75" customHeight="1">
      <c r="A370" s="39">
        <f t="shared" si="5"/>
        <v>362</v>
      </c>
      <c r="B370" s="76"/>
      <c r="C370" s="58" t="s">
        <v>419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</row>
    <row r="371" spans="1:11" s="38" customFormat="1" ht="12.75" customHeight="1">
      <c r="A371" s="39">
        <f t="shared" si="5"/>
        <v>363</v>
      </c>
      <c r="B371" s="76"/>
      <c r="C371" s="58" t="s">
        <v>420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</row>
    <row r="372" spans="1:11" s="38" customFormat="1" ht="12.75" customHeight="1">
      <c r="A372" s="39">
        <f t="shared" si="5"/>
        <v>364</v>
      </c>
      <c r="B372" s="76"/>
      <c r="C372" s="58" t="s">
        <v>421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122902</v>
      </c>
      <c r="J372" s="37">
        <v>0</v>
      </c>
      <c r="K372" s="37">
        <v>122902</v>
      </c>
    </row>
    <row r="373" spans="1:11" s="18" customFormat="1" ht="12.75" customHeight="1">
      <c r="A373" s="39">
        <f t="shared" si="5"/>
        <v>365</v>
      </c>
      <c r="B373" s="76"/>
      <c r="C373" s="58" t="s">
        <v>422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</row>
    <row r="374" spans="1:11" s="18" customFormat="1" ht="12.75" customHeight="1">
      <c r="A374" s="39">
        <f t="shared" si="5"/>
        <v>366</v>
      </c>
      <c r="B374" s="76"/>
      <c r="C374" s="58" t="s">
        <v>423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s="18" customFormat="1" ht="12.75" customHeight="1">
      <c r="A375" s="39">
        <f t="shared" si="5"/>
        <v>367</v>
      </c>
      <c r="B375" s="76"/>
      <c r="C375" s="58" t="s">
        <v>424</v>
      </c>
      <c r="D375" s="37">
        <v>0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</row>
    <row r="376" spans="1:11" s="38" customFormat="1" ht="12.75" customHeight="1">
      <c r="A376" s="39">
        <f t="shared" si="5"/>
        <v>368</v>
      </c>
      <c r="B376" s="76"/>
      <c r="C376" s="58" t="s">
        <v>425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</row>
    <row r="377" spans="1:11" s="18" customFormat="1" ht="12.75" customHeight="1">
      <c r="A377" s="39">
        <f t="shared" si="5"/>
        <v>369</v>
      </c>
      <c r="B377" s="76"/>
      <c r="C377" s="58" t="s">
        <v>426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s="18" customFormat="1" ht="12.75" customHeight="1">
      <c r="A378" s="39">
        <f t="shared" si="5"/>
        <v>370</v>
      </c>
      <c r="B378" s="76"/>
      <c r="C378" s="58" t="s">
        <v>427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18" customFormat="1" ht="12.75" customHeight="1">
      <c r="A379" s="39">
        <f t="shared" si="5"/>
        <v>371</v>
      </c>
      <c r="B379" s="76"/>
      <c r="C379" s="58" t="s">
        <v>428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</row>
    <row r="380" spans="1:11" s="18" customFormat="1" ht="12.75" customHeight="1">
      <c r="A380" s="39">
        <f t="shared" si="5"/>
        <v>372</v>
      </c>
      <c r="B380" s="76"/>
      <c r="C380" s="58" t="s">
        <v>429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</row>
    <row r="381" spans="1:11" s="18" customFormat="1" ht="12.75" customHeight="1">
      <c r="A381" s="39">
        <f t="shared" si="5"/>
        <v>373</v>
      </c>
      <c r="B381" s="76"/>
      <c r="C381" s="58" t="s">
        <v>430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18" customFormat="1" ht="12.75" customHeight="1">
      <c r="A382" s="39">
        <f t="shared" si="5"/>
        <v>374</v>
      </c>
      <c r="B382" s="76"/>
      <c r="C382" s="58" t="s">
        <v>431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18" customFormat="1" ht="12.75" customHeight="1">
      <c r="A383" s="39">
        <f t="shared" si="5"/>
        <v>375</v>
      </c>
      <c r="B383" s="76"/>
      <c r="C383" s="58" t="s">
        <v>432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</row>
    <row r="384" spans="1:11" s="38" customFormat="1" ht="12.75" customHeight="1">
      <c r="A384" s="39">
        <f t="shared" si="5"/>
        <v>376</v>
      </c>
      <c r="B384" s="76"/>
      <c r="C384" s="58" t="s">
        <v>433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2113395</v>
      </c>
      <c r="J384" s="37">
        <v>0</v>
      </c>
      <c r="K384" s="37">
        <v>2113395</v>
      </c>
    </row>
    <row r="385" spans="1:11" s="38" customFormat="1" ht="12.75" customHeight="1">
      <c r="A385" s="39">
        <f t="shared" si="5"/>
        <v>377</v>
      </c>
      <c r="B385" s="76"/>
      <c r="C385" s="58" t="s">
        <v>434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149598</v>
      </c>
      <c r="J385" s="37">
        <v>0</v>
      </c>
      <c r="K385" s="37">
        <v>149598</v>
      </c>
    </row>
    <row r="386" spans="1:11" s="38" customFormat="1" ht="12.75" customHeight="1">
      <c r="A386" s="39">
        <f t="shared" si="5"/>
        <v>378</v>
      </c>
      <c r="B386" s="76"/>
      <c r="C386" s="58" t="s">
        <v>435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</row>
    <row r="387" spans="1:11" s="18" customFormat="1" ht="12.75" customHeight="1">
      <c r="A387" s="39">
        <f t="shared" si="5"/>
        <v>379</v>
      </c>
      <c r="B387" s="76"/>
      <c r="C387" s="58" t="s">
        <v>436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</row>
    <row r="388" spans="1:11" s="18" customFormat="1" ht="12.75" customHeight="1">
      <c r="A388" s="39">
        <f t="shared" si="5"/>
        <v>380</v>
      </c>
      <c r="B388" s="76"/>
      <c r="C388" s="58" t="s">
        <v>437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</row>
    <row r="389" spans="1:11" s="18" customFormat="1" ht="12.75" customHeight="1">
      <c r="A389" s="39">
        <f t="shared" si="5"/>
        <v>381</v>
      </c>
      <c r="B389" s="76"/>
      <c r="C389" s="58" t="s">
        <v>438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18" customFormat="1" ht="12.75" customHeight="1">
      <c r="A390" s="39">
        <f t="shared" si="5"/>
        <v>382</v>
      </c>
      <c r="B390" s="76"/>
      <c r="C390" s="58" t="s">
        <v>439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</row>
    <row r="391" spans="1:11" s="38" customFormat="1" ht="12.75" customHeight="1">
      <c r="A391" s="39">
        <f t="shared" si="5"/>
        <v>383</v>
      </c>
      <c r="B391" s="76"/>
      <c r="C391" s="58" t="s">
        <v>440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2543235</v>
      </c>
      <c r="J391" s="37">
        <v>0</v>
      </c>
      <c r="K391" s="37">
        <v>2543235</v>
      </c>
    </row>
    <row r="392" spans="1:11" s="38" customFormat="1" ht="12.75" customHeight="1">
      <c r="A392" s="39">
        <f t="shared" si="5"/>
        <v>384</v>
      </c>
      <c r="B392" s="76"/>
      <c r="C392" s="58" t="s">
        <v>441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1017294</v>
      </c>
      <c r="J392" s="37">
        <v>0</v>
      </c>
      <c r="K392" s="37">
        <v>1017294</v>
      </c>
    </row>
    <row r="393" spans="1:11" s="18" customFormat="1" ht="12.75" customHeight="1">
      <c r="A393" s="39">
        <f t="shared" si="5"/>
        <v>385</v>
      </c>
      <c r="B393" s="76"/>
      <c r="C393" s="58" t="s">
        <v>442</v>
      </c>
      <c r="D393" s="37">
        <v>0</v>
      </c>
      <c r="E393" s="37">
        <v>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</row>
    <row r="394" spans="1:11" s="18" customFormat="1" ht="12.75" customHeight="1">
      <c r="A394" s="39">
        <f t="shared" si="5"/>
        <v>386</v>
      </c>
      <c r="B394" s="76"/>
      <c r="C394" s="58" t="s">
        <v>443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</row>
    <row r="395" spans="1:11" s="18" customFormat="1" ht="12.75" customHeight="1">
      <c r="A395" s="39">
        <f aca="true" t="shared" si="6" ref="A395:A420">A394+1</f>
        <v>387</v>
      </c>
      <c r="B395" s="76"/>
      <c r="C395" s="58" t="s">
        <v>444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</row>
    <row r="396" spans="1:11" s="18" customFormat="1" ht="12.75" customHeight="1">
      <c r="A396" s="39">
        <f t="shared" si="6"/>
        <v>388</v>
      </c>
      <c r="B396" s="76"/>
      <c r="C396" s="58" t="s">
        <v>445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</row>
    <row r="397" spans="1:11" s="18" customFormat="1" ht="12.75" customHeight="1">
      <c r="A397" s="39">
        <f t="shared" si="6"/>
        <v>389</v>
      </c>
      <c r="B397" s="76"/>
      <c r="C397" s="58" t="s">
        <v>446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18" customFormat="1" ht="12.75" customHeight="1">
      <c r="A398" s="39">
        <f t="shared" si="6"/>
        <v>390</v>
      </c>
      <c r="B398" s="76"/>
      <c r="C398" s="58" t="s">
        <v>447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</row>
    <row r="399" spans="1:11" s="18" customFormat="1" ht="12.75" customHeight="1">
      <c r="A399" s="39">
        <f t="shared" si="6"/>
        <v>391</v>
      </c>
      <c r="B399" s="76"/>
      <c r="C399" s="58" t="s">
        <v>448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</row>
    <row r="400" spans="1:11" s="18" customFormat="1" ht="12.75" customHeight="1">
      <c r="A400" s="39">
        <f t="shared" si="6"/>
        <v>392</v>
      </c>
      <c r="B400" s="76"/>
      <c r="C400" s="58" t="s">
        <v>449</v>
      </c>
      <c r="D400" s="37">
        <v>0</v>
      </c>
      <c r="E400" s="37">
        <v>0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</row>
    <row r="401" spans="1:11" s="18" customFormat="1" ht="12.75" customHeight="1">
      <c r="A401" s="39">
        <f t="shared" si="6"/>
        <v>393</v>
      </c>
      <c r="B401" s="76"/>
      <c r="C401" s="58" t="s">
        <v>450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</row>
    <row r="402" spans="1:11" s="18" customFormat="1" ht="12.75" customHeight="1">
      <c r="A402" s="39">
        <f t="shared" si="6"/>
        <v>394</v>
      </c>
      <c r="B402" s="77"/>
      <c r="C402" s="58" t="s">
        <v>451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18" customFormat="1" ht="12.75" customHeight="1">
      <c r="A403" s="39">
        <f t="shared" si="6"/>
        <v>395</v>
      </c>
      <c r="B403" s="74" t="s">
        <v>24</v>
      </c>
      <c r="C403" s="58" t="s">
        <v>452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18" customFormat="1" ht="12.75" customHeight="1">
      <c r="A404" s="39">
        <f t="shared" si="6"/>
        <v>396</v>
      </c>
      <c r="B404" s="74"/>
      <c r="C404" s="58" t="s">
        <v>453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18" customFormat="1" ht="12.75" customHeight="1">
      <c r="A405" s="39">
        <f t="shared" si="6"/>
        <v>397</v>
      </c>
      <c r="B405" s="74"/>
      <c r="C405" s="58" t="s">
        <v>454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18" customFormat="1" ht="12.75" customHeight="1">
      <c r="A406" s="39">
        <f t="shared" si="6"/>
        <v>398</v>
      </c>
      <c r="B406" s="74"/>
      <c r="C406" s="58" t="s">
        <v>455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18" customFormat="1" ht="12.75" customHeight="1">
      <c r="A407" s="39">
        <f t="shared" si="6"/>
        <v>399</v>
      </c>
      <c r="B407" s="74"/>
      <c r="C407" s="58" t="s">
        <v>456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</row>
    <row r="408" spans="1:11" s="18" customFormat="1" ht="12.75" customHeight="1">
      <c r="A408" s="39">
        <f t="shared" si="6"/>
        <v>400</v>
      </c>
      <c r="B408" s="74"/>
      <c r="C408" s="58" t="s">
        <v>457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18" customFormat="1" ht="12.75" customHeight="1">
      <c r="A409" s="39">
        <f t="shared" si="6"/>
        <v>401</v>
      </c>
      <c r="B409" s="74"/>
      <c r="C409" s="58" t="s">
        <v>458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18" customFormat="1" ht="12.75" customHeight="1">
      <c r="A410" s="39">
        <f t="shared" si="6"/>
        <v>402</v>
      </c>
      <c r="B410" s="74"/>
      <c r="C410" s="58" t="s">
        <v>459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18" customFormat="1" ht="12.75" customHeight="1">
      <c r="A411" s="39">
        <f t="shared" si="6"/>
        <v>403</v>
      </c>
      <c r="B411" s="74"/>
      <c r="C411" s="58" t="s">
        <v>460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18" customFormat="1" ht="12.75" customHeight="1">
      <c r="A412" s="39">
        <f t="shared" si="6"/>
        <v>404</v>
      </c>
      <c r="B412" s="74"/>
      <c r="C412" s="58" t="s">
        <v>461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18" customFormat="1" ht="12.75" customHeight="1">
      <c r="A413" s="39">
        <f t="shared" si="6"/>
        <v>405</v>
      </c>
      <c r="B413" s="74"/>
      <c r="C413" s="58" t="s">
        <v>462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18" customFormat="1" ht="12.75" customHeight="1">
      <c r="A414" s="39">
        <f t="shared" si="6"/>
        <v>406</v>
      </c>
      <c r="B414" s="74"/>
      <c r="C414" s="58" t="s">
        <v>463</v>
      </c>
      <c r="D414" s="37">
        <v>0</v>
      </c>
      <c r="E414" s="37">
        <v>0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</row>
    <row r="415" spans="1:11" s="18" customFormat="1" ht="12.75" customHeight="1">
      <c r="A415" s="39">
        <f t="shared" si="6"/>
        <v>407</v>
      </c>
      <c r="B415" s="74"/>
      <c r="C415" s="58" t="s">
        <v>464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</row>
    <row r="416" spans="1:11" s="18" customFormat="1" ht="12" customHeight="1">
      <c r="A416" s="39">
        <f t="shared" si="6"/>
        <v>408</v>
      </c>
      <c r="B416" s="74"/>
      <c r="C416" s="58" t="s">
        <v>465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</row>
    <row r="417" spans="1:11" s="18" customFormat="1" ht="12" customHeight="1">
      <c r="A417" s="39">
        <f t="shared" si="6"/>
        <v>409</v>
      </c>
      <c r="B417" s="74"/>
      <c r="C417" s="58" t="s">
        <v>466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</row>
    <row r="418" spans="1:11" s="18" customFormat="1" ht="12" customHeight="1">
      <c r="A418" s="39">
        <f t="shared" si="6"/>
        <v>410</v>
      </c>
      <c r="B418" s="74"/>
      <c r="C418" s="58" t="s">
        <v>467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</row>
    <row r="419" spans="1:11" s="18" customFormat="1" ht="12.75" customHeight="1">
      <c r="A419" s="39">
        <f t="shared" si="6"/>
        <v>411</v>
      </c>
      <c r="B419" s="74"/>
      <c r="C419" s="58" t="s">
        <v>468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</row>
    <row r="420" spans="1:11" s="18" customFormat="1" ht="12.75" customHeight="1">
      <c r="A420" s="39">
        <f t="shared" si="6"/>
        <v>412</v>
      </c>
      <c r="B420" s="74"/>
      <c r="C420" s="58" t="s">
        <v>469</v>
      </c>
      <c r="D420" s="37">
        <v>0</v>
      </c>
      <c r="E420" s="37">
        <v>0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</row>
    <row r="421" spans="1:11" s="38" customFormat="1" ht="12.75" customHeight="1">
      <c r="A421" s="39">
        <v>413</v>
      </c>
      <c r="B421" s="74" t="s">
        <v>22</v>
      </c>
      <c r="C421" s="58" t="s">
        <v>470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948465</v>
      </c>
      <c r="J421" s="37">
        <v>0</v>
      </c>
      <c r="K421" s="37">
        <v>948465</v>
      </c>
    </row>
    <row r="422" spans="1:11" s="38" customFormat="1" ht="12.75" customHeight="1">
      <c r="A422" s="39">
        <v>414</v>
      </c>
      <c r="B422" s="74"/>
      <c r="C422" s="58" t="s">
        <v>471</v>
      </c>
      <c r="D422" s="37">
        <v>0</v>
      </c>
      <c r="E422" s="37">
        <v>0</v>
      </c>
      <c r="F422" s="37">
        <v>0</v>
      </c>
      <c r="G422" s="37">
        <v>0</v>
      </c>
      <c r="H422" s="37">
        <v>63231</v>
      </c>
      <c r="I422" s="37">
        <v>0</v>
      </c>
      <c r="J422" s="37">
        <v>0</v>
      </c>
      <c r="K422" s="37">
        <v>63231</v>
      </c>
    </row>
    <row r="423" spans="1:11" s="38" customFormat="1" ht="12.75" customHeight="1">
      <c r="A423" s="39">
        <v>415</v>
      </c>
      <c r="B423" s="74"/>
      <c r="C423" s="58" t="s">
        <v>472</v>
      </c>
      <c r="D423" s="37">
        <v>0</v>
      </c>
      <c r="E423" s="37">
        <v>442617</v>
      </c>
      <c r="F423" s="37">
        <v>0</v>
      </c>
      <c r="G423" s="37">
        <v>0</v>
      </c>
      <c r="H423" s="37">
        <v>0</v>
      </c>
      <c r="I423" s="37">
        <v>126462</v>
      </c>
      <c r="J423" s="37">
        <v>0</v>
      </c>
      <c r="K423" s="37">
        <v>569079</v>
      </c>
    </row>
    <row r="424" spans="1:11" s="18" customFormat="1" ht="12.75" customHeight="1">
      <c r="A424" s="39">
        <v>416</v>
      </c>
      <c r="B424" s="74"/>
      <c r="C424" s="58" t="s">
        <v>473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</row>
    <row r="425" spans="1:11" s="18" customFormat="1" ht="12.75" customHeight="1">
      <c r="A425" s="39">
        <v>417</v>
      </c>
      <c r="B425" s="74"/>
      <c r="C425" s="58" t="s">
        <v>474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</row>
    <row r="426" spans="1:11" s="18" customFormat="1" ht="12.75" customHeight="1">
      <c r="A426" s="39">
        <v>418</v>
      </c>
      <c r="B426" s="74"/>
      <c r="C426" s="58" t="s">
        <v>475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s="18" customFormat="1" ht="12.75" customHeight="1">
      <c r="A427" s="39">
        <v>419</v>
      </c>
      <c r="B427" s="74"/>
      <c r="C427" s="58" t="s">
        <v>476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s="18" customFormat="1" ht="12.75" customHeight="1">
      <c r="A428" s="39">
        <v>420</v>
      </c>
      <c r="B428" s="74"/>
      <c r="C428" s="58" t="s">
        <v>477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</row>
    <row r="429" spans="1:11" s="38" customFormat="1" ht="12.75" customHeight="1">
      <c r="A429" s="39">
        <v>421</v>
      </c>
      <c r="B429" s="74"/>
      <c r="C429" s="58" t="s">
        <v>478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2718933</v>
      </c>
      <c r="J429" s="37">
        <v>0</v>
      </c>
      <c r="K429" s="37">
        <v>2718933</v>
      </c>
    </row>
    <row r="430" spans="1:11" s="38" customFormat="1" ht="12.75" customHeight="1">
      <c r="A430" s="39">
        <v>422</v>
      </c>
      <c r="B430" s="74"/>
      <c r="C430" s="58" t="s">
        <v>479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</row>
    <row r="431" spans="1:11" s="18" customFormat="1" ht="12.75" customHeight="1">
      <c r="A431" s="39">
        <v>423</v>
      </c>
      <c r="B431" s="74"/>
      <c r="C431" s="58" t="s">
        <v>480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</row>
    <row r="432" spans="1:11" s="38" customFormat="1" ht="12.75" customHeight="1">
      <c r="A432" s="39">
        <v>424</v>
      </c>
      <c r="B432" s="74"/>
      <c r="C432" s="58" t="s">
        <v>481</v>
      </c>
      <c r="D432" s="37">
        <v>0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</row>
    <row r="433" spans="1:11" s="38" customFormat="1" ht="12.75" customHeight="1">
      <c r="A433" s="39" t="s">
        <v>608</v>
      </c>
      <c r="B433" s="74"/>
      <c r="C433" s="58" t="s">
        <v>606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</row>
    <row r="434" spans="1:11" s="18" customFormat="1" ht="12.75" customHeight="1">
      <c r="A434" s="39">
        <v>425</v>
      </c>
      <c r="B434" s="74"/>
      <c r="C434" s="58" t="s">
        <v>482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</row>
    <row r="435" spans="1:11" s="38" customFormat="1" ht="12.75" customHeight="1">
      <c r="A435" s="39" t="s">
        <v>609</v>
      </c>
      <c r="B435" s="74"/>
      <c r="C435" s="58" t="s">
        <v>607</v>
      </c>
      <c r="D435" s="37">
        <v>0</v>
      </c>
      <c r="E435" s="37">
        <v>63231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63231</v>
      </c>
    </row>
    <row r="436" spans="1:11" s="38" customFormat="1" ht="12.75" customHeight="1">
      <c r="A436" s="39">
        <v>426</v>
      </c>
      <c r="B436" s="74"/>
      <c r="C436" s="58" t="s">
        <v>483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</row>
    <row r="437" spans="1:11" s="18" customFormat="1" ht="12.75" customHeight="1">
      <c r="A437" s="39">
        <v>427</v>
      </c>
      <c r="B437" s="74"/>
      <c r="C437" s="58" t="s">
        <v>484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442617</v>
      </c>
      <c r="J437" s="37">
        <v>0</v>
      </c>
      <c r="K437" s="37">
        <v>442617</v>
      </c>
    </row>
    <row r="438" spans="1:11" s="18" customFormat="1" ht="12.75" customHeight="1">
      <c r="A438" s="39">
        <v>428</v>
      </c>
      <c r="B438" s="74"/>
      <c r="C438" s="58" t="s">
        <v>485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63231</v>
      </c>
      <c r="J438" s="37">
        <v>0</v>
      </c>
      <c r="K438" s="37">
        <v>63231</v>
      </c>
    </row>
    <row r="439" spans="1:11" s="18" customFormat="1" ht="12.75" customHeight="1">
      <c r="A439" s="39">
        <v>429</v>
      </c>
      <c r="B439" s="74"/>
      <c r="C439" s="58" t="s">
        <v>486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</row>
    <row r="440" spans="1:11" s="18" customFormat="1" ht="12.75" customHeight="1">
      <c r="A440" s="39">
        <v>430</v>
      </c>
      <c r="B440" s="74"/>
      <c r="C440" s="58" t="s">
        <v>487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s="18" customFormat="1" ht="12.75" customHeight="1">
      <c r="A441" s="39">
        <v>431</v>
      </c>
      <c r="B441" s="74"/>
      <c r="C441" s="58" t="s">
        <v>488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s="18" customFormat="1" ht="12.75" customHeight="1">
      <c r="A442" s="39">
        <v>432</v>
      </c>
      <c r="B442" s="74"/>
      <c r="C442" s="58" t="s">
        <v>489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s="18" customFormat="1" ht="12.75" customHeight="1">
      <c r="A443" s="39">
        <v>433</v>
      </c>
      <c r="B443" s="74"/>
      <c r="C443" s="58" t="s">
        <v>490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s="18" customFormat="1" ht="12.75" customHeight="1">
      <c r="A444" s="39">
        <v>434</v>
      </c>
      <c r="B444" s="74"/>
      <c r="C444" s="58" t="s">
        <v>491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s="18" customFormat="1" ht="12.75" customHeight="1">
      <c r="A445" s="39">
        <v>435</v>
      </c>
      <c r="B445" s="74"/>
      <c r="C445" s="58" t="s">
        <v>492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</row>
    <row r="446" spans="1:11" s="18" customFormat="1" ht="12.75" customHeight="1">
      <c r="A446" s="39">
        <v>436</v>
      </c>
      <c r="B446" s="74"/>
      <c r="C446" s="58" t="s">
        <v>493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7" spans="1:11" s="18" customFormat="1" ht="12.75" customHeight="1">
      <c r="A447" s="39">
        <v>437</v>
      </c>
      <c r="B447" s="74"/>
      <c r="C447" s="58" t="s">
        <v>494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</row>
    <row r="448" spans="1:11" s="38" customFormat="1" ht="12.75" customHeight="1">
      <c r="A448" s="39">
        <v>438</v>
      </c>
      <c r="B448" s="74"/>
      <c r="C448" s="58" t="s">
        <v>495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</row>
    <row r="449" spans="1:11" s="18" customFormat="1" ht="12.75" customHeight="1">
      <c r="A449" s="39">
        <v>439</v>
      </c>
      <c r="B449" s="74"/>
      <c r="C449" s="58" t="s">
        <v>496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s="18" customFormat="1" ht="12.75" customHeight="1">
      <c r="A450" s="39">
        <v>440</v>
      </c>
      <c r="B450" s="74"/>
      <c r="C450" s="58" t="s">
        <v>497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s="18" customFormat="1" ht="12.75" customHeight="1">
      <c r="A451" s="39">
        <v>441</v>
      </c>
      <c r="B451" s="74"/>
      <c r="C451" s="58" t="s">
        <v>498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</row>
    <row r="452" spans="1:11" s="38" customFormat="1" ht="12.75" customHeight="1">
      <c r="A452" s="39">
        <v>442</v>
      </c>
      <c r="B452" s="74"/>
      <c r="C452" s="58" t="s">
        <v>499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379386</v>
      </c>
      <c r="J452" s="37">
        <v>0</v>
      </c>
      <c r="K452" s="37">
        <v>379386</v>
      </c>
    </row>
    <row r="453" spans="1:11" s="18" customFormat="1" ht="12.75" customHeight="1">
      <c r="A453" s="39">
        <v>443</v>
      </c>
      <c r="B453" s="74"/>
      <c r="C453" s="58" t="s">
        <v>500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</row>
    <row r="454" spans="1:11" s="18" customFormat="1" ht="12.75" customHeight="1">
      <c r="A454" s="39">
        <v>444</v>
      </c>
      <c r="B454" s="74"/>
      <c r="C454" s="58" t="s">
        <v>501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</row>
    <row r="455" spans="1:11" s="38" customFormat="1" ht="12.75" customHeight="1">
      <c r="A455" s="39">
        <v>445</v>
      </c>
      <c r="B455" s="74"/>
      <c r="C455" s="58" t="s">
        <v>502</v>
      </c>
      <c r="D455" s="37">
        <v>0</v>
      </c>
      <c r="E455" s="37">
        <v>0</v>
      </c>
      <c r="F455" s="37">
        <v>0</v>
      </c>
      <c r="G455" s="37">
        <v>0</v>
      </c>
      <c r="H455" s="37">
        <v>63231</v>
      </c>
      <c r="I455" s="37">
        <v>0</v>
      </c>
      <c r="J455" s="37">
        <v>0</v>
      </c>
      <c r="K455" s="37">
        <v>63231</v>
      </c>
    </row>
    <row r="456" spans="1:11" s="38" customFormat="1" ht="12.75" customHeight="1">
      <c r="A456" s="39">
        <v>446</v>
      </c>
      <c r="B456" s="74"/>
      <c r="C456" s="58" t="s">
        <v>503</v>
      </c>
      <c r="D456" s="37">
        <v>0</v>
      </c>
      <c r="E456" s="37">
        <v>0</v>
      </c>
      <c r="F456" s="37">
        <v>0</v>
      </c>
      <c r="G456" s="37">
        <v>0</v>
      </c>
      <c r="H456" s="37">
        <v>126462</v>
      </c>
      <c r="I456" s="37">
        <v>0</v>
      </c>
      <c r="J456" s="37">
        <v>0</v>
      </c>
      <c r="K456" s="37">
        <v>126462</v>
      </c>
    </row>
    <row r="457" spans="1:11" s="38" customFormat="1" ht="12.75" customHeight="1">
      <c r="A457" s="39">
        <v>447</v>
      </c>
      <c r="B457" s="74"/>
      <c r="C457" s="58" t="s">
        <v>504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</row>
    <row r="458" spans="1:11" s="38" customFormat="1" ht="12.75" customHeight="1">
      <c r="A458" s="39">
        <v>448</v>
      </c>
      <c r="B458" s="74"/>
      <c r="C458" s="58" t="s">
        <v>505</v>
      </c>
      <c r="D458" s="37">
        <v>0</v>
      </c>
      <c r="E458" s="37">
        <v>0</v>
      </c>
      <c r="F458" s="37">
        <v>0</v>
      </c>
      <c r="G458" s="37">
        <v>0</v>
      </c>
      <c r="H458" s="37">
        <v>459700</v>
      </c>
      <c r="I458" s="37">
        <v>0</v>
      </c>
      <c r="J458" s="37">
        <v>0</v>
      </c>
      <c r="K458" s="37">
        <v>459700</v>
      </c>
    </row>
    <row r="459" spans="1:11" s="18" customFormat="1" ht="12.75" customHeight="1">
      <c r="A459" s="39">
        <v>449</v>
      </c>
      <c r="B459" s="74" t="s">
        <v>12</v>
      </c>
      <c r="C459" s="58" t="s">
        <v>506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</row>
    <row r="460" spans="1:11" s="18" customFormat="1" ht="12.75" customHeight="1">
      <c r="A460" s="39">
        <v>450</v>
      </c>
      <c r="B460" s="74"/>
      <c r="C460" s="58" t="s">
        <v>507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</row>
    <row r="461" spans="1:11" s="18" customFormat="1" ht="12.75" customHeight="1">
      <c r="A461" s="39">
        <v>451</v>
      </c>
      <c r="B461" s="74"/>
      <c r="C461" s="58" t="s">
        <v>508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s="18" customFormat="1" ht="12.75" customHeight="1">
      <c r="A462" s="39">
        <v>452</v>
      </c>
      <c r="B462" s="74"/>
      <c r="C462" s="58" t="s">
        <v>509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s="18" customFormat="1" ht="12.75" customHeight="1">
      <c r="A463" s="39">
        <v>453</v>
      </c>
      <c r="B463" s="74"/>
      <c r="C463" s="58" t="s">
        <v>510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</row>
    <row r="464" spans="1:11" s="38" customFormat="1" ht="12.75" customHeight="1">
      <c r="A464" s="39">
        <v>454</v>
      </c>
      <c r="B464" s="74"/>
      <c r="C464" s="58" t="s">
        <v>511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</row>
    <row r="465" spans="1:11" s="18" customFormat="1" ht="12.75" customHeight="1">
      <c r="A465" s="39">
        <v>455</v>
      </c>
      <c r="B465" s="74"/>
      <c r="C465" s="58" t="s">
        <v>512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s="18" customFormat="1" ht="12.75" customHeight="1">
      <c r="A466" s="39">
        <v>456</v>
      </c>
      <c r="B466" s="74"/>
      <c r="C466" s="58" t="s">
        <v>513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</row>
    <row r="467" spans="1:11" s="38" customFormat="1" ht="12.75" customHeight="1">
      <c r="A467" s="39">
        <v>457</v>
      </c>
      <c r="B467" s="74" t="s">
        <v>17</v>
      </c>
      <c r="C467" s="58" t="s">
        <v>514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3449200</v>
      </c>
      <c r="J467" s="37">
        <v>0</v>
      </c>
      <c r="K467" s="37">
        <v>3449200</v>
      </c>
    </row>
    <row r="468" spans="1:11" s="38" customFormat="1" ht="12.75" customHeight="1">
      <c r="A468" s="39">
        <v>458</v>
      </c>
      <c r="B468" s="74"/>
      <c r="C468" s="58" t="s">
        <v>515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12555088</v>
      </c>
      <c r="J468" s="37">
        <v>0</v>
      </c>
      <c r="K468" s="37">
        <v>12555088</v>
      </c>
    </row>
    <row r="469" spans="1:11" s="38" customFormat="1" ht="12.75" customHeight="1">
      <c r="A469" s="39">
        <v>459</v>
      </c>
      <c r="B469" s="74" t="s">
        <v>13</v>
      </c>
      <c r="C469" s="58" t="s">
        <v>516</v>
      </c>
      <c r="D469" s="37">
        <v>1635070</v>
      </c>
      <c r="E469" s="37">
        <v>5395731</v>
      </c>
      <c r="F469" s="37">
        <v>5232224</v>
      </c>
      <c r="G469" s="37">
        <v>0</v>
      </c>
      <c r="H469" s="37">
        <v>0</v>
      </c>
      <c r="I469" s="37">
        <v>11281983</v>
      </c>
      <c r="J469" s="37">
        <v>0</v>
      </c>
      <c r="K469" s="37">
        <v>23545008</v>
      </c>
    </row>
    <row r="470" spans="1:11" s="38" customFormat="1" ht="12.75" customHeight="1">
      <c r="A470" s="39">
        <v>460</v>
      </c>
      <c r="B470" s="74"/>
      <c r="C470" s="58" t="s">
        <v>517</v>
      </c>
      <c r="D470" s="37">
        <v>761288</v>
      </c>
      <c r="E470" s="37">
        <v>3616118</v>
      </c>
      <c r="F470" s="37">
        <v>3235474</v>
      </c>
      <c r="G470" s="37">
        <v>0</v>
      </c>
      <c r="H470" s="37">
        <v>0</v>
      </c>
      <c r="I470" s="37">
        <v>7041914</v>
      </c>
      <c r="J470" s="37">
        <v>0</v>
      </c>
      <c r="K470" s="37">
        <v>14654794</v>
      </c>
    </row>
    <row r="471" spans="1:11" s="38" customFormat="1" ht="12.75" customHeight="1">
      <c r="A471" s="39">
        <v>461</v>
      </c>
      <c r="B471" s="74"/>
      <c r="C471" s="58" t="s">
        <v>518</v>
      </c>
      <c r="D471" s="37">
        <v>217100</v>
      </c>
      <c r="E471" s="37">
        <v>1953900</v>
      </c>
      <c r="F471" s="37">
        <v>1519700</v>
      </c>
      <c r="G471" s="37">
        <v>0</v>
      </c>
      <c r="H471" s="37">
        <v>0</v>
      </c>
      <c r="I471" s="37">
        <v>2822300</v>
      </c>
      <c r="J471" s="37">
        <v>0</v>
      </c>
      <c r="K471" s="37">
        <v>6513000</v>
      </c>
    </row>
    <row r="472" spans="1:11" s="38" customFormat="1" ht="24" customHeight="1">
      <c r="A472" s="39">
        <v>462</v>
      </c>
      <c r="B472" s="74"/>
      <c r="C472" s="58" t="s">
        <v>519</v>
      </c>
      <c r="D472" s="37">
        <v>1704472</v>
      </c>
      <c r="E472" s="37">
        <v>6087400</v>
      </c>
      <c r="F472" s="37">
        <v>5478660</v>
      </c>
      <c r="G472" s="37">
        <v>0</v>
      </c>
      <c r="H472" s="37">
        <v>0</v>
      </c>
      <c r="I472" s="37">
        <v>7670124</v>
      </c>
      <c r="J472" s="37">
        <v>0</v>
      </c>
      <c r="K472" s="37">
        <v>20940656</v>
      </c>
    </row>
    <row r="473" spans="1:11" s="38" customFormat="1" ht="12.75" customHeight="1">
      <c r="A473" s="39">
        <v>463</v>
      </c>
      <c r="B473" s="74"/>
      <c r="C473" s="58" t="s">
        <v>520</v>
      </c>
      <c r="D473" s="37">
        <v>891702</v>
      </c>
      <c r="E473" s="37">
        <v>7282233</v>
      </c>
      <c r="F473" s="37">
        <v>6241914</v>
      </c>
      <c r="G473" s="37">
        <v>0</v>
      </c>
      <c r="H473" s="37">
        <v>0</v>
      </c>
      <c r="I473" s="37">
        <v>5796063</v>
      </c>
      <c r="J473" s="37">
        <v>0</v>
      </c>
      <c r="K473" s="37">
        <v>20211912</v>
      </c>
    </row>
    <row r="474" spans="1:11" s="38" customFormat="1" ht="12.75" customHeight="1">
      <c r="A474" s="39">
        <v>464</v>
      </c>
      <c r="B474" s="74"/>
      <c r="C474" s="58" t="s">
        <v>521</v>
      </c>
      <c r="D474" s="37">
        <v>374718</v>
      </c>
      <c r="E474" s="37">
        <v>3185103</v>
      </c>
      <c r="F474" s="37">
        <v>2435667</v>
      </c>
      <c r="G474" s="37">
        <v>0</v>
      </c>
      <c r="H474" s="37">
        <v>0</v>
      </c>
      <c r="I474" s="37">
        <v>2623026</v>
      </c>
      <c r="J474" s="37">
        <v>0</v>
      </c>
      <c r="K474" s="37">
        <v>8618514</v>
      </c>
    </row>
    <row r="475" spans="1:11" s="38" customFormat="1" ht="12.75" customHeight="1">
      <c r="A475" s="39">
        <v>465</v>
      </c>
      <c r="B475" s="74"/>
      <c r="C475" s="58" t="s">
        <v>522</v>
      </c>
      <c r="D475" s="37">
        <v>1111096</v>
      </c>
      <c r="E475" s="37">
        <v>9364952</v>
      </c>
      <c r="F475" s="37">
        <v>5714208</v>
      </c>
      <c r="G475" s="37">
        <v>0</v>
      </c>
      <c r="H475" s="37">
        <v>0</v>
      </c>
      <c r="I475" s="37">
        <v>19682272</v>
      </c>
      <c r="J475" s="37">
        <v>0</v>
      </c>
      <c r="K475" s="37">
        <v>35872528</v>
      </c>
    </row>
    <row r="476" spans="1:11" s="38" customFormat="1" ht="12.75" customHeight="1">
      <c r="A476" s="39">
        <v>466</v>
      </c>
      <c r="B476" s="74"/>
      <c r="C476" s="58" t="s">
        <v>523</v>
      </c>
      <c r="D476" s="37">
        <v>0</v>
      </c>
      <c r="E476" s="37">
        <v>878112</v>
      </c>
      <c r="F476" s="37">
        <v>731760</v>
      </c>
      <c r="G476" s="37">
        <v>0</v>
      </c>
      <c r="H476" s="37">
        <v>0</v>
      </c>
      <c r="I476" s="37">
        <v>10098288</v>
      </c>
      <c r="J476" s="37">
        <v>0</v>
      </c>
      <c r="K476" s="37">
        <v>11708160</v>
      </c>
    </row>
    <row r="477" spans="1:11" s="18" customFormat="1" ht="12.75" customHeight="1">
      <c r="A477" s="39">
        <v>467</v>
      </c>
      <c r="B477" s="74"/>
      <c r="C477" s="58" t="s">
        <v>524</v>
      </c>
      <c r="D477" s="37">
        <v>0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</row>
    <row r="478" spans="1:11" s="38" customFormat="1" ht="12.75" customHeight="1">
      <c r="A478" s="39">
        <v>468</v>
      </c>
      <c r="B478" s="74"/>
      <c r="C478" s="58" t="s">
        <v>525</v>
      </c>
      <c r="D478" s="37">
        <v>214545</v>
      </c>
      <c r="E478" s="37">
        <v>0</v>
      </c>
      <c r="F478" s="37">
        <v>0</v>
      </c>
      <c r="G478" s="37">
        <v>0</v>
      </c>
      <c r="H478" s="37">
        <v>0</v>
      </c>
      <c r="I478" s="37">
        <v>11799975</v>
      </c>
      <c r="J478" s="37">
        <v>0</v>
      </c>
      <c r="K478" s="37">
        <v>12014520</v>
      </c>
    </row>
    <row r="479" spans="1:11" s="38" customFormat="1" ht="12.75" customHeight="1">
      <c r="A479" s="39">
        <v>469</v>
      </c>
      <c r="B479" s="74"/>
      <c r="C479" s="58" t="s">
        <v>526</v>
      </c>
      <c r="D479" s="37">
        <v>734600</v>
      </c>
      <c r="E479" s="37">
        <v>0</v>
      </c>
      <c r="F479" s="37">
        <v>0</v>
      </c>
      <c r="G479" s="37">
        <v>0</v>
      </c>
      <c r="H479" s="37">
        <v>0</v>
      </c>
      <c r="I479" s="37">
        <v>5876800</v>
      </c>
      <c r="J479" s="37">
        <v>0</v>
      </c>
      <c r="K479" s="37">
        <v>6611400</v>
      </c>
    </row>
    <row r="480" spans="1:11" s="18" customFormat="1" ht="12.75" customHeight="1">
      <c r="A480" s="39">
        <v>470</v>
      </c>
      <c r="B480" s="74" t="s">
        <v>28</v>
      </c>
      <c r="C480" s="58" t="s">
        <v>527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</row>
    <row r="481" spans="1:11" s="18" customFormat="1" ht="12.75" customHeight="1">
      <c r="A481" s="39">
        <v>471</v>
      </c>
      <c r="B481" s="74"/>
      <c r="C481" s="58" t="s">
        <v>528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</row>
    <row r="482" spans="1:11" s="38" customFormat="1" ht="12.75" customHeight="1">
      <c r="A482" s="39">
        <v>472</v>
      </c>
      <c r="B482" s="74"/>
      <c r="C482" s="58" t="s">
        <v>529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150900</v>
      </c>
      <c r="J482" s="37">
        <v>0</v>
      </c>
      <c r="K482" s="37">
        <v>150900</v>
      </c>
    </row>
    <row r="483" spans="1:11" s="18" customFormat="1" ht="12.75" customHeight="1">
      <c r="A483" s="39">
        <v>473</v>
      </c>
      <c r="B483" s="74"/>
      <c r="C483" s="58" t="s">
        <v>530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</row>
    <row r="484" spans="1:11" s="38" customFormat="1" ht="12.75" customHeight="1">
      <c r="A484" s="39">
        <v>474</v>
      </c>
      <c r="B484" s="74" t="s">
        <v>19</v>
      </c>
      <c r="C484" s="58" t="s">
        <v>531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140733</v>
      </c>
      <c r="J484" s="37">
        <v>0</v>
      </c>
      <c r="K484" s="37">
        <v>140733</v>
      </c>
    </row>
    <row r="485" spans="1:11" s="38" customFormat="1" ht="12.75" customHeight="1">
      <c r="A485" s="39">
        <v>475</v>
      </c>
      <c r="B485" s="74"/>
      <c r="C485" s="58" t="s">
        <v>532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</row>
    <row r="486" spans="1:11" s="38" customFormat="1" ht="18.75" customHeight="1">
      <c r="A486" s="39">
        <v>476</v>
      </c>
      <c r="B486" s="74"/>
      <c r="C486" s="58" t="s">
        <v>533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140733</v>
      </c>
      <c r="J486" s="37">
        <v>0</v>
      </c>
      <c r="K486" s="37">
        <v>140733</v>
      </c>
    </row>
    <row r="487" spans="1:11" s="38" customFormat="1" ht="15.75" customHeight="1">
      <c r="A487" s="39">
        <v>477</v>
      </c>
      <c r="B487" s="74"/>
      <c r="C487" s="58" t="s">
        <v>534</v>
      </c>
      <c r="D487" s="37">
        <v>0</v>
      </c>
      <c r="E487" s="37">
        <v>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</row>
    <row r="488" spans="1:11" s="38" customFormat="1" ht="12.75" customHeight="1">
      <c r="A488" s="39">
        <v>478</v>
      </c>
      <c r="B488" s="74"/>
      <c r="C488" s="58" t="s">
        <v>535</v>
      </c>
      <c r="D488" s="37">
        <v>0</v>
      </c>
      <c r="E488" s="37">
        <v>140733</v>
      </c>
      <c r="F488" s="37">
        <v>0</v>
      </c>
      <c r="G488" s="37">
        <v>0</v>
      </c>
      <c r="H488" s="37">
        <v>0</v>
      </c>
      <c r="I488" s="37">
        <v>5066388</v>
      </c>
      <c r="J488" s="37">
        <v>0</v>
      </c>
      <c r="K488" s="37">
        <v>5207121</v>
      </c>
    </row>
    <row r="489" spans="1:11" s="38" customFormat="1" ht="12.75" customHeight="1">
      <c r="A489" s="39">
        <v>479</v>
      </c>
      <c r="B489" s="74"/>
      <c r="C489" s="58" t="s">
        <v>536</v>
      </c>
      <c r="D489" s="37">
        <v>0</v>
      </c>
      <c r="E489" s="37">
        <v>0</v>
      </c>
      <c r="F489" s="37">
        <v>0</v>
      </c>
      <c r="G489" s="37">
        <v>0</v>
      </c>
      <c r="H489" s="37">
        <v>1688796</v>
      </c>
      <c r="I489" s="37">
        <v>0</v>
      </c>
      <c r="J489" s="37">
        <v>0</v>
      </c>
      <c r="K489" s="37">
        <v>1688796</v>
      </c>
    </row>
    <row r="490" spans="1:11" s="18" customFormat="1" ht="12.75" customHeight="1">
      <c r="A490" s="39">
        <v>480</v>
      </c>
      <c r="B490" s="74"/>
      <c r="C490" s="58" t="s">
        <v>537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</row>
    <row r="491" spans="1:11" s="38" customFormat="1" ht="12.75" customHeight="1">
      <c r="A491" s="39">
        <v>481</v>
      </c>
      <c r="B491" s="74"/>
      <c r="C491" s="58" t="s">
        <v>538</v>
      </c>
      <c r="D491" s="37">
        <v>0</v>
      </c>
      <c r="E491" s="37">
        <v>0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</row>
    <row r="492" spans="1:11" s="38" customFormat="1" ht="12.75" customHeight="1">
      <c r="A492" s="39">
        <v>482</v>
      </c>
      <c r="B492" s="74"/>
      <c r="C492" s="58" t="s">
        <v>539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</row>
    <row r="493" spans="1:11" s="18" customFormat="1" ht="12.75" customHeight="1">
      <c r="A493" s="39">
        <v>483</v>
      </c>
      <c r="B493" s="74"/>
      <c r="C493" s="58" t="s">
        <v>540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s="18" customFormat="1" ht="12.75" customHeight="1">
      <c r="A494" s="39">
        <v>484</v>
      </c>
      <c r="B494" s="74"/>
      <c r="C494" s="58" t="s">
        <v>541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</row>
    <row r="495" spans="1:11" s="18" customFormat="1" ht="12.75" customHeight="1">
      <c r="A495" s="39">
        <v>485</v>
      </c>
      <c r="B495" s="74"/>
      <c r="C495" s="58" t="s">
        <v>542</v>
      </c>
      <c r="D495" s="37">
        <v>0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</row>
    <row r="496" spans="1:11" s="38" customFormat="1" ht="12.75" customHeight="1">
      <c r="A496" s="39">
        <v>486</v>
      </c>
      <c r="B496" s="74"/>
      <c r="C496" s="58" t="s">
        <v>543</v>
      </c>
      <c r="D496" s="37">
        <v>0</v>
      </c>
      <c r="E496" s="37">
        <v>0</v>
      </c>
      <c r="F496" s="37">
        <v>0</v>
      </c>
      <c r="G496" s="37">
        <v>0</v>
      </c>
      <c r="H496" s="37">
        <v>0</v>
      </c>
      <c r="I496" s="37">
        <v>1997737</v>
      </c>
      <c r="J496" s="37">
        <v>0</v>
      </c>
      <c r="K496" s="37">
        <v>1997737</v>
      </c>
    </row>
    <row r="497" spans="1:11" s="38" customFormat="1" ht="12.75" customHeight="1">
      <c r="A497" s="39">
        <v>487</v>
      </c>
      <c r="B497" s="74"/>
      <c r="C497" s="58" t="s">
        <v>544</v>
      </c>
      <c r="D497" s="37">
        <v>0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</row>
    <row r="498" spans="1:11" s="38" customFormat="1" ht="12.75" customHeight="1">
      <c r="A498" s="39">
        <v>488</v>
      </c>
      <c r="B498" s="74"/>
      <c r="C498" s="58" t="s">
        <v>544</v>
      </c>
      <c r="D498" s="37">
        <v>0</v>
      </c>
      <c r="E498" s="37">
        <v>590196</v>
      </c>
      <c r="F498" s="37">
        <v>0</v>
      </c>
      <c r="G498" s="37">
        <v>0</v>
      </c>
      <c r="H498" s="37">
        <v>0</v>
      </c>
      <c r="I498" s="37">
        <v>4574019</v>
      </c>
      <c r="J498" s="37">
        <v>0</v>
      </c>
      <c r="K498" s="37">
        <v>5164215</v>
      </c>
    </row>
    <row r="499" spans="1:11" s="38" customFormat="1" ht="12.75" customHeight="1">
      <c r="A499" s="39">
        <v>489</v>
      </c>
      <c r="B499" s="74"/>
      <c r="C499" s="58" t="s">
        <v>604</v>
      </c>
      <c r="D499" s="37">
        <v>436446</v>
      </c>
      <c r="E499" s="37">
        <v>2618676</v>
      </c>
      <c r="F499" s="37">
        <v>0</v>
      </c>
      <c r="G499" s="37">
        <v>0</v>
      </c>
      <c r="H499" s="37">
        <v>0</v>
      </c>
      <c r="I499" s="37">
        <v>218223</v>
      </c>
      <c r="J499" s="37">
        <v>0</v>
      </c>
      <c r="K499" s="37">
        <v>3273345</v>
      </c>
    </row>
    <row r="500" spans="1:11" s="38" customFormat="1" ht="12.75" customHeight="1">
      <c r="A500" s="39">
        <v>490</v>
      </c>
      <c r="B500" s="74"/>
      <c r="C500" s="58" t="s">
        <v>545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</row>
    <row r="501" spans="1:11" s="18" customFormat="1" ht="12.75" customHeight="1">
      <c r="A501" s="39">
        <v>491</v>
      </c>
      <c r="B501" s="74"/>
      <c r="C501" s="58" t="s">
        <v>546</v>
      </c>
      <c r="D501" s="37">
        <v>0</v>
      </c>
      <c r="E501" s="37">
        <v>0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</row>
    <row r="502" spans="1:11" s="38" customFormat="1" ht="12.75" customHeight="1">
      <c r="A502" s="39">
        <v>492</v>
      </c>
      <c r="B502" s="74"/>
      <c r="C502" s="58" t="s">
        <v>547</v>
      </c>
      <c r="D502" s="37">
        <v>0</v>
      </c>
      <c r="E502" s="37">
        <v>218223</v>
      </c>
      <c r="F502" s="37">
        <v>0</v>
      </c>
      <c r="G502" s="37">
        <v>0</v>
      </c>
      <c r="H502" s="37">
        <v>0</v>
      </c>
      <c r="I502" s="37">
        <v>1309338</v>
      </c>
      <c r="J502" s="37">
        <v>0</v>
      </c>
      <c r="K502" s="37">
        <v>1527561</v>
      </c>
    </row>
    <row r="503" spans="1:11" s="18" customFormat="1" ht="12.75" customHeight="1">
      <c r="A503" s="39">
        <v>493</v>
      </c>
      <c r="B503" s="74"/>
      <c r="C503" s="58" t="s">
        <v>548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</row>
    <row r="504" spans="1:11" s="38" customFormat="1" ht="12.75" customHeight="1">
      <c r="A504" s="39">
        <v>494</v>
      </c>
      <c r="B504" s="74"/>
      <c r="C504" s="58" t="s">
        <v>549</v>
      </c>
      <c r="D504" s="37">
        <v>0</v>
      </c>
      <c r="E504" s="37">
        <v>0</v>
      </c>
      <c r="F504" s="37">
        <v>0</v>
      </c>
      <c r="G504" s="37">
        <v>0</v>
      </c>
      <c r="H504" s="37">
        <v>0</v>
      </c>
      <c r="I504" s="37">
        <v>1091115</v>
      </c>
      <c r="J504" s="37">
        <v>0</v>
      </c>
      <c r="K504" s="37">
        <v>1091115</v>
      </c>
    </row>
    <row r="505" spans="1:11" s="18" customFormat="1" ht="12.75" customHeight="1">
      <c r="A505" s="39">
        <v>495</v>
      </c>
      <c r="B505" s="74"/>
      <c r="C505" s="58" t="s">
        <v>550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</row>
    <row r="506" spans="1:11" s="18" customFormat="1" ht="12.75" customHeight="1">
      <c r="A506" s="39">
        <v>496</v>
      </c>
      <c r="B506" s="74"/>
      <c r="C506" s="58" t="s">
        <v>551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s="18" customFormat="1" ht="12" customHeight="1">
      <c r="A507" s="39">
        <v>497</v>
      </c>
      <c r="B507" s="74"/>
      <c r="C507" s="58" t="s">
        <v>552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s="18" customFormat="1" ht="12.75" customHeight="1">
      <c r="A508" s="39">
        <v>498</v>
      </c>
      <c r="B508" s="78" t="s">
        <v>20</v>
      </c>
      <c r="C508" s="58" t="s">
        <v>553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</row>
    <row r="509" spans="1:11" s="18" customFormat="1" ht="12.75" customHeight="1">
      <c r="A509" s="39">
        <v>499</v>
      </c>
      <c r="B509" s="79"/>
      <c r="C509" s="58" t="s">
        <v>554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</row>
    <row r="510" spans="1:11" s="18" customFormat="1" ht="12.75" customHeight="1">
      <c r="A510" s="39">
        <v>500</v>
      </c>
      <c r="B510" s="79"/>
      <c r="C510" s="58" t="s">
        <v>555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</row>
    <row r="511" spans="1:11" s="18" customFormat="1" ht="12.75" customHeight="1">
      <c r="A511" s="39">
        <v>501</v>
      </c>
      <c r="B511" s="79"/>
      <c r="C511" s="58" t="s">
        <v>556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</row>
    <row r="512" spans="1:11" s="18" customFormat="1" ht="12.75" customHeight="1">
      <c r="A512" s="39">
        <v>502</v>
      </c>
      <c r="B512" s="79"/>
      <c r="C512" s="58" t="s">
        <v>557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</row>
    <row r="513" spans="1:11" s="18" customFormat="1" ht="12.75" customHeight="1">
      <c r="A513" s="39">
        <v>503</v>
      </c>
      <c r="B513" s="79"/>
      <c r="C513" s="58" t="s">
        <v>558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s="18" customFormat="1" ht="12.75" customHeight="1">
      <c r="A514" s="39">
        <v>504</v>
      </c>
      <c r="B514" s="79"/>
      <c r="C514" s="58" t="s">
        <v>559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s="18" customFormat="1" ht="12.75" customHeight="1">
      <c r="A515" s="39">
        <v>505</v>
      </c>
      <c r="B515" s="79"/>
      <c r="C515" s="58" t="s">
        <v>560</v>
      </c>
      <c r="D515" s="37">
        <v>0</v>
      </c>
      <c r="E515" s="37">
        <v>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</row>
    <row r="516" spans="1:11" s="18" customFormat="1" ht="12.75" customHeight="1">
      <c r="A516" s="39">
        <v>506</v>
      </c>
      <c r="B516" s="79"/>
      <c r="C516" s="58" t="s">
        <v>561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</row>
    <row r="517" spans="1:11" s="18" customFormat="1" ht="12.75" customHeight="1">
      <c r="A517" s="39">
        <v>507</v>
      </c>
      <c r="B517" s="79"/>
      <c r="C517" s="58" t="s">
        <v>562</v>
      </c>
      <c r="D517" s="37">
        <v>0</v>
      </c>
      <c r="E517" s="37">
        <v>0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</row>
    <row r="518" spans="1:11" s="18" customFormat="1" ht="12.75" customHeight="1">
      <c r="A518" s="39">
        <v>508</v>
      </c>
      <c r="B518" s="79"/>
      <c r="C518" s="58" t="s">
        <v>563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</row>
    <row r="519" spans="1:11" s="18" customFormat="1" ht="12.75" customHeight="1">
      <c r="A519" s="39">
        <v>509</v>
      </c>
      <c r="B519" s="79"/>
      <c r="C519" s="58" t="s">
        <v>564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</row>
    <row r="520" spans="1:11" s="18" customFormat="1" ht="12.75" customHeight="1">
      <c r="A520" s="39">
        <v>510</v>
      </c>
      <c r="B520" s="79"/>
      <c r="C520" s="58" t="s">
        <v>565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s="18" customFormat="1" ht="12.75" customHeight="1">
      <c r="A521" s="39">
        <v>511</v>
      </c>
      <c r="B521" s="79"/>
      <c r="C521" s="58" t="s">
        <v>566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s="18" customFormat="1" ht="12.75" customHeight="1">
      <c r="A522" s="39">
        <v>512</v>
      </c>
      <c r="B522" s="79"/>
      <c r="C522" s="58" t="s">
        <v>567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</row>
    <row r="523" spans="1:11" s="38" customFormat="1" ht="12.75" customHeight="1">
      <c r="A523" s="39">
        <v>513</v>
      </c>
      <c r="B523" s="79"/>
      <c r="C523" s="58" t="s">
        <v>568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99098</v>
      </c>
      <c r="J523" s="37">
        <v>0</v>
      </c>
      <c r="K523" s="37">
        <v>99098</v>
      </c>
    </row>
    <row r="524" spans="1:11" s="38" customFormat="1" ht="12.75" customHeight="1">
      <c r="A524" s="39">
        <v>514</v>
      </c>
      <c r="B524" s="79"/>
      <c r="C524" s="58" t="s">
        <v>569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990980</v>
      </c>
      <c r="J524" s="37">
        <v>0</v>
      </c>
      <c r="K524" s="37">
        <v>990980</v>
      </c>
    </row>
    <row r="525" spans="1:11" s="38" customFormat="1" ht="12.75" customHeight="1">
      <c r="A525" s="39">
        <v>515</v>
      </c>
      <c r="B525" s="79"/>
      <c r="C525" s="58" t="s">
        <v>570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99098</v>
      </c>
      <c r="J525" s="37">
        <v>0</v>
      </c>
      <c r="K525" s="37">
        <v>99098</v>
      </c>
    </row>
    <row r="526" spans="1:11" s="18" customFormat="1" ht="12.75" customHeight="1">
      <c r="A526" s="39">
        <v>516</v>
      </c>
      <c r="B526" s="79"/>
      <c r="C526" s="58" t="s">
        <v>571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s="18" customFormat="1" ht="12.75" customHeight="1">
      <c r="A527" s="39">
        <v>517</v>
      </c>
      <c r="B527" s="79"/>
      <c r="C527" s="58" t="s">
        <v>572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</row>
    <row r="528" spans="1:11" s="38" customFormat="1" ht="12.75" customHeight="1">
      <c r="A528" s="39">
        <v>518</v>
      </c>
      <c r="B528" s="79"/>
      <c r="C528" s="58" t="s">
        <v>573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99098</v>
      </c>
      <c r="J528" s="37">
        <v>0</v>
      </c>
      <c r="K528" s="37">
        <v>99098</v>
      </c>
    </row>
    <row r="529" spans="1:11" s="18" customFormat="1" ht="12.75" customHeight="1">
      <c r="A529" s="39">
        <v>519</v>
      </c>
      <c r="B529" s="80"/>
      <c r="C529" s="58" t="s">
        <v>574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</row>
    <row r="530" spans="1:11" s="18" customFormat="1" ht="13.5" customHeight="1">
      <c r="A530" s="39">
        <v>520</v>
      </c>
      <c r="B530" s="74" t="s">
        <v>29</v>
      </c>
      <c r="C530" s="58" t="s">
        <v>575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</row>
    <row r="531" spans="1:11" s="18" customFormat="1" ht="13.5" customHeight="1">
      <c r="A531" s="39">
        <v>521</v>
      </c>
      <c r="B531" s="74"/>
      <c r="C531" s="58" t="s">
        <v>576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s="18" customFormat="1" ht="13.5" customHeight="1">
      <c r="A532" s="39">
        <v>522</v>
      </c>
      <c r="B532" s="74"/>
      <c r="C532" s="58" t="s">
        <v>577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s="18" customFormat="1" ht="13.5" customHeight="1">
      <c r="A533" s="39">
        <v>523</v>
      </c>
      <c r="B533" s="74"/>
      <c r="C533" s="58" t="s">
        <v>578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s="18" customFormat="1" ht="13.5" customHeight="1">
      <c r="A534" s="39">
        <v>524</v>
      </c>
      <c r="B534" s="74"/>
      <c r="C534" s="58" t="s">
        <v>579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s="18" customFormat="1" ht="13.5" customHeight="1">
      <c r="A535" s="39">
        <v>525</v>
      </c>
      <c r="B535" s="74"/>
      <c r="C535" s="58" t="s">
        <v>580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</row>
    <row r="536" spans="1:11" s="18" customFormat="1" ht="13.5" customHeight="1">
      <c r="A536" s="39">
        <v>526</v>
      </c>
      <c r="B536" s="74"/>
      <c r="C536" s="58" t="s">
        <v>581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</row>
    <row r="537" spans="1:11" s="18" customFormat="1" ht="13.5" customHeight="1">
      <c r="A537" s="39">
        <v>527</v>
      </c>
      <c r="B537" s="74"/>
      <c r="C537" s="58" t="s">
        <v>582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</row>
    <row r="538" spans="1:11" s="18" customFormat="1" ht="13.5" customHeight="1">
      <c r="A538" s="39">
        <v>528</v>
      </c>
      <c r="B538" s="74"/>
      <c r="C538" s="58" t="s">
        <v>583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s="18" customFormat="1" ht="13.5" customHeight="1">
      <c r="A539" s="39">
        <v>529</v>
      </c>
      <c r="B539" s="74"/>
      <c r="C539" s="58" t="s">
        <v>584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</row>
    <row r="540" spans="1:11" s="38" customFormat="1" ht="13.5" customHeight="1">
      <c r="A540" s="39">
        <v>530</v>
      </c>
      <c r="B540" s="74"/>
      <c r="C540" s="58" t="s">
        <v>585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644760</v>
      </c>
      <c r="J540" s="37">
        <v>0</v>
      </c>
      <c r="K540" s="37">
        <v>644760</v>
      </c>
    </row>
    <row r="541" spans="1:11" s="38" customFormat="1" ht="13.5" customHeight="1">
      <c r="A541" s="39">
        <v>531</v>
      </c>
      <c r="B541" s="74"/>
      <c r="C541" s="58" t="s">
        <v>586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</row>
    <row r="542" spans="1:11" s="18" customFormat="1" ht="13.5" customHeight="1">
      <c r="A542" s="39">
        <v>532</v>
      </c>
      <c r="B542" s="74"/>
      <c r="C542" s="58" t="s">
        <v>587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s="18" customFormat="1" ht="13.5" customHeight="1">
      <c r="A543" s="39">
        <v>533</v>
      </c>
      <c r="B543" s="74"/>
      <c r="C543" s="58" t="s">
        <v>588</v>
      </c>
      <c r="D543" s="37">
        <v>0</v>
      </c>
      <c r="E543" s="37">
        <v>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</row>
    <row r="544" spans="1:11" s="18" customFormat="1" ht="13.5" customHeight="1">
      <c r="A544" s="39">
        <v>534</v>
      </c>
      <c r="B544" s="75" t="s">
        <v>66</v>
      </c>
      <c r="C544" s="58" t="s">
        <v>589</v>
      </c>
      <c r="D544" s="37">
        <v>0</v>
      </c>
      <c r="E544" s="37">
        <v>0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</row>
    <row r="545" spans="1:11" s="38" customFormat="1" ht="13.5" customHeight="1">
      <c r="A545" s="39">
        <v>535</v>
      </c>
      <c r="B545" s="76"/>
      <c r="C545" s="58" t="s">
        <v>590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1175064</v>
      </c>
      <c r="J545" s="37">
        <v>0</v>
      </c>
      <c r="K545" s="37">
        <v>1175064</v>
      </c>
    </row>
    <row r="546" spans="1:11" s="18" customFormat="1" ht="12.75" customHeight="1">
      <c r="A546" s="39">
        <v>536</v>
      </c>
      <c r="B546" s="76"/>
      <c r="C546" s="58" t="s">
        <v>591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</row>
    <row r="547" spans="1:11" s="18" customFormat="1" ht="12.75" customHeight="1">
      <c r="A547" s="39">
        <v>537</v>
      </c>
      <c r="B547" s="77"/>
      <c r="C547" s="58" t="s">
        <v>592</v>
      </c>
      <c r="D547" s="37">
        <v>0</v>
      </c>
      <c r="E547" s="37">
        <v>0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</row>
    <row r="548" spans="1:11" s="53" customFormat="1" ht="18.75" customHeight="1">
      <c r="A548" s="73" t="s">
        <v>46</v>
      </c>
      <c r="B548" s="73"/>
      <c r="C548" s="60"/>
      <c r="D548" s="40">
        <v>8081037</v>
      </c>
      <c r="E548" s="40">
        <v>54512755</v>
      </c>
      <c r="F548" s="40">
        <v>30589607</v>
      </c>
      <c r="G548" s="40">
        <v>11552788</v>
      </c>
      <c r="H548" s="53">
        <v>11842144</v>
      </c>
      <c r="I548" s="53">
        <v>148783188</v>
      </c>
      <c r="J548" s="53">
        <v>528840</v>
      </c>
      <c r="K548" s="53">
        <v>265890359</v>
      </c>
    </row>
    <row r="549" spans="12:39" ht="12"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</row>
  </sheetData>
  <sheetProtection/>
  <mergeCells count="29">
    <mergeCell ref="B530:B543"/>
    <mergeCell ref="B544:B547"/>
    <mergeCell ref="A548:B548"/>
    <mergeCell ref="B459:B466"/>
    <mergeCell ref="B467:B468"/>
    <mergeCell ref="B469:B479"/>
    <mergeCell ref="B480:B483"/>
    <mergeCell ref="B484:B507"/>
    <mergeCell ref="B508:B529"/>
    <mergeCell ref="B83:B84"/>
    <mergeCell ref="B85:B119"/>
    <mergeCell ref="B120:B132"/>
    <mergeCell ref="B133:B402"/>
    <mergeCell ref="B403:B420"/>
    <mergeCell ref="B421:B458"/>
    <mergeCell ref="B9:B47"/>
    <mergeCell ref="B48:B57"/>
    <mergeCell ref="B58:B62"/>
    <mergeCell ref="B63:B72"/>
    <mergeCell ref="B73:B74"/>
    <mergeCell ref="B75:B82"/>
    <mergeCell ref="A1:B1"/>
    <mergeCell ref="I1:K1"/>
    <mergeCell ref="A2:K2"/>
    <mergeCell ref="A4:A7"/>
    <mergeCell ref="B4:B7"/>
    <mergeCell ref="C4:C7"/>
    <mergeCell ref="D4:K4"/>
    <mergeCell ref="K5:K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zoomScalePageLayoutView="0" workbookViewId="0" topLeftCell="A1">
      <selection activeCell="C31" sqref="C31"/>
    </sheetView>
  </sheetViews>
  <sheetFormatPr defaultColWidth="9.00390625" defaultRowHeight="12.75"/>
  <cols>
    <col min="1" max="1" width="5.875" style="1" customWidth="1"/>
    <col min="2" max="2" width="12.00390625" style="10" customWidth="1"/>
    <col min="3" max="3" width="52.625" style="0" customWidth="1"/>
    <col min="4" max="5" width="25.375" style="1" customWidth="1"/>
    <col min="6" max="6" width="12.875" style="0" customWidth="1"/>
    <col min="7" max="7" width="20.875" style="0" customWidth="1"/>
  </cols>
  <sheetData>
    <row r="1" spans="2:5" ht="27" customHeight="1">
      <c r="B1" s="92" t="s">
        <v>39</v>
      </c>
      <c r="C1" s="92"/>
      <c r="D1" s="92"/>
      <c r="E1" s="92"/>
    </row>
    <row r="2" spans="1:5" ht="12.75" customHeight="1">
      <c r="A2" s="91" t="s">
        <v>15</v>
      </c>
      <c r="B2" s="93" t="s">
        <v>8</v>
      </c>
      <c r="C2" s="98" t="s">
        <v>3</v>
      </c>
      <c r="D2" s="95" t="s">
        <v>38</v>
      </c>
      <c r="E2" s="96"/>
    </row>
    <row r="3" spans="1:5" ht="51">
      <c r="A3" s="91"/>
      <c r="B3" s="94"/>
      <c r="C3" s="99"/>
      <c r="D3" s="2" t="s">
        <v>9</v>
      </c>
      <c r="E3" s="2" t="s">
        <v>40</v>
      </c>
    </row>
    <row r="4" spans="1:7" s="5" customFormat="1" ht="15" customHeight="1">
      <c r="A4" s="17">
        <v>1</v>
      </c>
      <c r="B4" s="15">
        <v>470014</v>
      </c>
      <c r="C4" s="6" t="s">
        <v>4</v>
      </c>
      <c r="D4" s="7" t="e">
        <f>#REF!</f>
        <v>#REF!</v>
      </c>
      <c r="E4" s="7" t="e">
        <f>#REF!</f>
        <v>#REF!</v>
      </c>
      <c r="G4" s="9"/>
    </row>
    <row r="5" spans="1:5" s="5" customFormat="1" ht="15" customHeight="1">
      <c r="A5" s="17">
        <v>2</v>
      </c>
      <c r="B5" s="16">
        <v>470091</v>
      </c>
      <c r="C5" s="8" t="s">
        <v>26</v>
      </c>
      <c r="D5" s="3" t="e">
        <f>#REF!</f>
        <v>#REF!</v>
      </c>
      <c r="E5" s="3" t="e">
        <f>#REF!</f>
        <v>#REF!</v>
      </c>
    </row>
    <row r="6" spans="1:7" s="5" customFormat="1" ht="15" customHeight="1">
      <c r="A6" s="17">
        <v>3</v>
      </c>
      <c r="B6" s="16">
        <v>470111</v>
      </c>
      <c r="C6" s="8" t="s">
        <v>27</v>
      </c>
      <c r="D6" s="3" t="e">
        <f>#REF!</f>
        <v>#REF!</v>
      </c>
      <c r="E6" s="3" t="e">
        <f>#REF!</f>
        <v>#REF!</v>
      </c>
      <c r="F6" s="9"/>
      <c r="G6" s="9"/>
    </row>
    <row r="7" spans="1:7" s="5" customFormat="1" ht="15" customHeight="1">
      <c r="A7" s="17">
        <v>4</v>
      </c>
      <c r="B7" s="16"/>
      <c r="C7" s="8" t="s">
        <v>45</v>
      </c>
      <c r="D7" s="3" t="e">
        <f>#REF!</f>
        <v>#REF!</v>
      </c>
      <c r="E7" s="3" t="e">
        <f>#REF!</f>
        <v>#REF!</v>
      </c>
      <c r="F7" s="9"/>
      <c r="G7" s="9"/>
    </row>
    <row r="8" spans="1:7" s="5" customFormat="1" ht="15" customHeight="1">
      <c r="A8" s="17">
        <v>5</v>
      </c>
      <c r="B8" s="16"/>
      <c r="C8" s="8" t="s">
        <v>30</v>
      </c>
      <c r="D8" s="3" t="e">
        <f>#REF!</f>
        <v>#REF!</v>
      </c>
      <c r="E8" s="3" t="e">
        <f>#REF!</f>
        <v>#REF!</v>
      </c>
      <c r="F8" s="9"/>
      <c r="G8" s="9"/>
    </row>
    <row r="9" spans="1:7" s="5" customFormat="1" ht="15" customHeight="1">
      <c r="A9" s="17">
        <v>6</v>
      </c>
      <c r="B9" s="16"/>
      <c r="C9" s="8" t="s">
        <v>5</v>
      </c>
      <c r="D9" s="3" t="e">
        <f>#REF!</f>
        <v>#REF!</v>
      </c>
      <c r="E9" s="3" t="e">
        <f>#REF!</f>
        <v>#REF!</v>
      </c>
      <c r="F9" s="9"/>
      <c r="G9" s="9"/>
    </row>
    <row r="10" spans="1:7" s="5" customFormat="1" ht="15" customHeight="1">
      <c r="A10" s="17">
        <v>7</v>
      </c>
      <c r="B10" s="16"/>
      <c r="C10" s="8" t="s">
        <v>41</v>
      </c>
      <c r="D10" s="3" t="e">
        <f>#REF!</f>
        <v>#REF!</v>
      </c>
      <c r="E10" s="3" t="e">
        <f>#REF!</f>
        <v>#REF!</v>
      </c>
      <c r="F10" s="9"/>
      <c r="G10" s="9"/>
    </row>
    <row r="11" spans="1:7" s="5" customFormat="1" ht="15" customHeight="1">
      <c r="A11" s="17">
        <v>8</v>
      </c>
      <c r="B11" s="16"/>
      <c r="C11" s="8" t="s">
        <v>7</v>
      </c>
      <c r="D11" s="3" t="e">
        <f>#REF!</f>
        <v>#REF!</v>
      </c>
      <c r="E11" s="3" t="e">
        <f>#REF!</f>
        <v>#REF!</v>
      </c>
      <c r="F11" s="9"/>
      <c r="G11" s="9"/>
    </row>
    <row r="12" spans="1:7" s="5" customFormat="1" ht="15" customHeight="1">
      <c r="A12" s="17">
        <v>9</v>
      </c>
      <c r="B12" s="16"/>
      <c r="C12" s="8" t="s">
        <v>0</v>
      </c>
      <c r="D12" s="3" t="e">
        <f>#REF!</f>
        <v>#REF!</v>
      </c>
      <c r="E12" s="3" t="e">
        <f>#REF!</f>
        <v>#REF!</v>
      </c>
      <c r="F12" s="9"/>
      <c r="G12" s="9"/>
    </row>
    <row r="13" spans="1:7" s="5" customFormat="1" ht="15" customHeight="1">
      <c r="A13" s="17">
        <v>10</v>
      </c>
      <c r="B13" s="16"/>
      <c r="C13" s="8" t="s">
        <v>1</v>
      </c>
      <c r="D13" s="3" t="e">
        <f>#REF!</f>
        <v>#REF!</v>
      </c>
      <c r="E13" s="3" t="e">
        <f>#REF!</f>
        <v>#REF!</v>
      </c>
      <c r="F13" s="9"/>
      <c r="G13" s="9"/>
    </row>
    <row r="14" spans="1:7" s="5" customFormat="1" ht="15" customHeight="1">
      <c r="A14" s="17">
        <v>11</v>
      </c>
      <c r="B14" s="16"/>
      <c r="C14" s="8" t="s">
        <v>42</v>
      </c>
      <c r="D14" s="3" t="e">
        <f>#REF!</f>
        <v>#REF!</v>
      </c>
      <c r="E14" s="3" t="e">
        <f>#REF!</f>
        <v>#REF!</v>
      </c>
      <c r="F14" s="9"/>
      <c r="G14" s="9"/>
    </row>
    <row r="15" spans="1:7" s="5" customFormat="1" ht="15" customHeight="1">
      <c r="A15" s="17">
        <v>12</v>
      </c>
      <c r="B15" s="16"/>
      <c r="C15" s="8" t="s">
        <v>43</v>
      </c>
      <c r="D15" s="3" t="e">
        <f>#REF!</f>
        <v>#REF!</v>
      </c>
      <c r="E15" s="3" t="e">
        <f>#REF!</f>
        <v>#REF!</v>
      </c>
      <c r="F15" s="9"/>
      <c r="G15" s="9"/>
    </row>
    <row r="16" spans="1:7" s="5" customFormat="1" ht="15" customHeight="1">
      <c r="A16" s="17">
        <v>13</v>
      </c>
      <c r="B16" s="16"/>
      <c r="C16" s="8" t="s">
        <v>44</v>
      </c>
      <c r="D16" s="3" t="e">
        <f>#REF!</f>
        <v>#REF!</v>
      </c>
      <c r="E16" s="3" t="e">
        <f>#REF!</f>
        <v>#REF!</v>
      </c>
      <c r="F16" s="9"/>
      <c r="G16" s="9"/>
    </row>
    <row r="17" spans="1:5" ht="15" customHeight="1">
      <c r="A17" s="17"/>
      <c r="B17" s="100" t="s">
        <v>10</v>
      </c>
      <c r="C17" s="101"/>
      <c r="D17" s="3" t="e">
        <f>SUM(D4:D16)</f>
        <v>#REF!</v>
      </c>
      <c r="E17" s="3" t="e">
        <f>SUM(E4:E16)</f>
        <v>#REF!</v>
      </c>
    </row>
    <row r="18" spans="2:5" ht="12.75">
      <c r="B18" s="97"/>
      <c r="C18" s="97"/>
      <c r="D18" s="97"/>
      <c r="E18" s="97"/>
    </row>
    <row r="19" spans="2:5" ht="9" customHeight="1">
      <c r="B19" s="97"/>
      <c r="C19" s="97"/>
      <c r="D19" s="97"/>
      <c r="E19" s="4"/>
    </row>
    <row r="20" spans="3:5" ht="48" customHeight="1">
      <c r="C20" s="102" t="s">
        <v>31</v>
      </c>
      <c r="D20" s="102"/>
      <c r="E20" s="102"/>
    </row>
    <row r="21" spans="3:5" ht="12.75">
      <c r="C21" s="102"/>
      <c r="D21" s="102"/>
      <c r="E21" s="102"/>
    </row>
    <row r="22" spans="3:5" ht="28.5" customHeight="1">
      <c r="C22" s="13" t="s">
        <v>32</v>
      </c>
      <c r="D22" s="13"/>
      <c r="E22" s="13"/>
    </row>
    <row r="23" spans="2:5" ht="15">
      <c r="B23" s="11"/>
      <c r="C23" s="14"/>
      <c r="D23" s="14" t="s">
        <v>33</v>
      </c>
      <c r="E23" s="14" t="s">
        <v>34</v>
      </c>
    </row>
    <row r="24" spans="3:5" ht="36.75" customHeight="1">
      <c r="C24" s="12" t="s">
        <v>35</v>
      </c>
      <c r="D24" s="13"/>
      <c r="E24" s="13"/>
    </row>
    <row r="25" spans="3:5" ht="12.75">
      <c r="C25" s="13"/>
      <c r="D25" s="13"/>
      <c r="E25" s="13"/>
    </row>
    <row r="26" spans="3:5" ht="12.75">
      <c r="C26" s="13" t="s">
        <v>36</v>
      </c>
      <c r="D26" s="13" t="s">
        <v>37</v>
      </c>
      <c r="E26" s="13"/>
    </row>
    <row r="27" spans="3:5" ht="12.75">
      <c r="C27" s="10"/>
      <c r="D27" s="10"/>
      <c r="E27" s="10"/>
    </row>
    <row r="28" spans="2:5" ht="12.75">
      <c r="B28" s="97"/>
      <c r="C28" s="97"/>
      <c r="D28" s="97"/>
      <c r="E28" s="97"/>
    </row>
  </sheetData>
  <sheetProtection/>
  <mergeCells count="10">
    <mergeCell ref="A2:A3"/>
    <mergeCell ref="B1:E1"/>
    <mergeCell ref="B2:B3"/>
    <mergeCell ref="D2:E2"/>
    <mergeCell ref="B28:E28"/>
    <mergeCell ref="B19:D19"/>
    <mergeCell ref="C2:C3"/>
    <mergeCell ref="B17:C17"/>
    <mergeCell ref="B18:E18"/>
    <mergeCell ref="C20:E2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2021-05-24T06:56:27Z</cp:lastPrinted>
  <dcterms:created xsi:type="dcterms:W3CDTF">2013-05-28T08:54:12Z</dcterms:created>
  <dcterms:modified xsi:type="dcterms:W3CDTF">2021-05-24T06:56:34Z</dcterms:modified>
  <cp:category/>
  <cp:version/>
  <cp:contentType/>
  <cp:contentStatus/>
</cp:coreProperties>
</file>