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tabRatio="906" activeTab="0"/>
  </bookViews>
  <sheets>
    <sheet name="Лист 1" sheetId="1" r:id="rId1"/>
  </sheets>
  <definedNames>
    <definedName name="_xlnm.Print_Area" localSheetId="0">'Лист 1'!$A$1:$AE$23</definedName>
  </definedNames>
  <calcPr fullCalcOnLoad="1"/>
</workbook>
</file>

<file path=xl/sharedStrings.xml><?xml version="1.0" encoding="utf-8"?>
<sst xmlns="http://schemas.openxmlformats.org/spreadsheetml/2006/main" count="56" uniqueCount="44">
  <si>
    <t>№ п/п</t>
  </si>
  <si>
    <t xml:space="preserve">Подгруппа планирования по профилю медицинской помощи
</t>
  </si>
  <si>
    <t>Объемы финансирования МП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</si>
  <si>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</si>
  <si>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</si>
  <si>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</si>
  <si>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</si>
  <si>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</si>
  <si>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</si>
  <si>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</si>
  <si>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</si>
  <si>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</si>
  <si>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</si>
  <si>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</si>
  <si>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</si>
  <si>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 xml:space="preserve">ГБУЗ ЛО Гатчинская КМБ                          </t>
  </si>
  <si>
    <t xml:space="preserve">ГБУЗ ЛО Кингисеппская МБ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</si>
  <si>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</si>
  <si>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</si>
  <si>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</si>
  <si>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</si>
  <si>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</si>
  <si>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</si>
  <si>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</si>
  <si>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</si>
  <si>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</si>
  <si>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</si>
  <si>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ФГБУЗ ЦМСЧ  № 38  ФМБА России                                       </t>
  </si>
  <si>
    <t>ВСЕГО</t>
  </si>
  <si>
    <t xml:space="preserve">ГБУЗ ЛО  Кировская КМБ                      </t>
  </si>
  <si>
    <t>2023 год, в т.ч.</t>
  </si>
  <si>
    <t>Диспансерное наблюдение</t>
  </si>
  <si>
    <t xml:space="preserve">Акушерское дело, Акушерство и гинекология (за исключением использования вспомогательных репродуктивных технологий и искусственного прерывания беременности),  Дерматовенерология, Инфекционные болезни, Кардиология , Лечебное дело, Неврология, Общая врачебная практика (семейная медицина), Общая практика, Онкология, Оториноларингология (за исключением использования кохлеарной имплантации), Офтальмология, Стоматология, Стоматология терапевтическая, Терапия, Травматология и ортопедия, Урология,  Хирургия, Эндокринология </t>
  </si>
  <si>
    <t>1 квартал 2023</t>
  </si>
  <si>
    <t>2 квартал 2023</t>
  </si>
  <si>
    <t>3 квартал 2023</t>
  </si>
  <si>
    <t>4 квартал 2023</t>
  </si>
  <si>
    <t>Профиль медицинской помощи*</t>
  </si>
  <si>
    <t xml:space="preserve">Примечание </t>
  </si>
  <si>
    <t xml:space="preserve"> *Профили оказания медицинской помощи, по которым медицинская организация выставляет счета на оплату по диспансерному наблюдению, соответствуют Приказу Минздрава РФ от 15.03.2022 №168н и действующей лицензии на оказание медицинской помощи по медицинской организации. </t>
  </si>
  <si>
    <t>Итого объемы финансирования МП, руб.</t>
  </si>
  <si>
    <t xml:space="preserve">ГБУЗ ЛО  Киришская КМБ                                          </t>
  </si>
  <si>
    <t>Распределение объемов финансирования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енинградской области  амбулаторной медицинской помощи по диспансерному наблюдению отдельных категорий граждан из числа взрослого населения</t>
  </si>
  <si>
    <t>Приложение 42
к Протоколу №3  от 21.02.23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</si>
</sst>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0" xfId="52" applyFont="1" applyFill="1" applyProtection="1">
      <alignment/>
      <protection/>
    </xf>
    <xf numFmtId="0" fontId="49" fillId="0" borderId="0" xfId="52" applyFont="1" applyFill="1" applyAlignment="1" applyProtection="1">
      <alignment wrapText="1"/>
      <protection/>
    </xf>
    <xf numFmtId="0" fontId="50" fillId="0" borderId="0" xfId="52" applyFont="1" applyFill="1" applyProtection="1">
      <alignment/>
      <protection/>
    </xf>
    <xf numFmtId="0" fontId="49" fillId="0" borderId="0" xfId="52" applyFont="1" applyFill="1" applyAlignment="1" applyProtection="1">
      <alignment horizontal="center"/>
      <protection/>
    </xf>
    <xf numFmtId="3" fontId="49" fillId="0" borderId="0" xfId="52" applyNumberFormat="1" applyFont="1" applyFill="1" applyAlignment="1" applyProtection="1">
      <alignment wrapText="1"/>
      <protection/>
    </xf>
    <xf numFmtId="0" fontId="51" fillId="0" borderId="0" xfId="52" applyFont="1" applyFill="1" applyBorder="1" applyAlignment="1" applyProtection="1">
      <alignment vertical="center"/>
      <protection/>
    </xf>
    <xf numFmtId="0" fontId="51" fillId="0" borderId="0" xfId="52" applyFont="1" applyFill="1" applyBorder="1" applyAlignment="1" applyProtection="1">
      <alignment vertical="distributed" wrapText="1"/>
      <protection/>
    </xf>
    <xf numFmtId="0" fontId="0" fillId="33" borderId="0" xfId="0" applyFill="1" applyAlignment="1">
      <alignment/>
    </xf>
    <xf numFmtId="0" fontId="52" fillId="33" borderId="10" xfId="54" applyFont="1" applyFill="1" applyBorder="1" applyAlignment="1" applyProtection="1">
      <alignment horizontal="center" vertical="center" wrapText="1"/>
      <protection/>
    </xf>
    <xf numFmtId="0" fontId="53" fillId="33" borderId="10" xfId="54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3" fillId="33" borderId="11" xfId="52" applyFont="1" applyFill="1" applyBorder="1" applyAlignment="1" applyProtection="1">
      <alignment horizontal="center" vertical="center" wrapText="1"/>
      <protection/>
    </xf>
    <xf numFmtId="0" fontId="54" fillId="33" borderId="11" xfId="53" applyFont="1" applyFill="1" applyBorder="1" applyAlignment="1" applyProtection="1">
      <alignment horizontal="center" vertical="center" wrapText="1"/>
      <protection/>
    </xf>
    <xf numFmtId="0" fontId="53" fillId="33" borderId="12" xfId="53" applyFont="1" applyFill="1" applyBorder="1" applyAlignment="1" applyProtection="1">
      <alignment horizontal="center" vertical="center" wrapText="1"/>
      <protection/>
    </xf>
    <xf numFmtId="0" fontId="49" fillId="33" borderId="11" xfId="52" applyFont="1" applyFill="1" applyBorder="1" applyProtection="1">
      <alignment/>
      <protection/>
    </xf>
    <xf numFmtId="0" fontId="50" fillId="33" borderId="11" xfId="52" applyFont="1" applyFill="1" applyBorder="1" applyProtection="1">
      <alignment/>
      <protection/>
    </xf>
    <xf numFmtId="0" fontId="53" fillId="33" borderId="13" xfId="52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>
      <alignment vertical="center" wrapText="1"/>
    </xf>
    <xf numFmtId="0" fontId="53" fillId="33" borderId="13" xfId="53" applyFont="1" applyFill="1" applyBorder="1" applyAlignment="1" applyProtection="1">
      <alignment horizontal="center" vertical="center" wrapText="1"/>
      <protection/>
    </xf>
    <xf numFmtId="1" fontId="49" fillId="33" borderId="13" xfId="52" applyNumberFormat="1" applyFont="1" applyFill="1" applyBorder="1" applyAlignment="1" applyProtection="1">
      <alignment vertical="center"/>
      <protection/>
    </xf>
    <xf numFmtId="3" fontId="3" fillId="33" borderId="14" xfId="52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2" fillId="33" borderId="13" xfId="57" applyFont="1" applyFill="1" applyBorder="1" applyAlignment="1" applyProtection="1">
      <alignment horizontal="center" vertical="center" wrapText="1"/>
      <protection/>
    </xf>
    <xf numFmtId="0" fontId="3" fillId="33" borderId="13" xfId="57" applyFont="1" applyFill="1" applyBorder="1" applyAlignment="1" applyProtection="1">
      <alignment horizontal="left" vertical="center" wrapText="1"/>
      <protection/>
    </xf>
    <xf numFmtId="1" fontId="3" fillId="33" borderId="15" xfId="0" applyNumberFormat="1" applyFont="1" applyFill="1" applyBorder="1" applyAlignment="1" applyProtection="1">
      <alignment vertical="center" wrapText="1"/>
      <protection/>
    </xf>
    <xf numFmtId="3" fontId="3" fillId="33" borderId="14" xfId="52" applyNumberFormat="1" applyFont="1" applyFill="1" applyBorder="1" applyAlignment="1" applyProtection="1">
      <alignment wrapText="1"/>
      <protection/>
    </xf>
    <xf numFmtId="0" fontId="49" fillId="33" borderId="0" xfId="52" applyFont="1" applyFill="1" applyAlignment="1" applyProtection="1">
      <alignment horizontal="center"/>
      <protection/>
    </xf>
    <xf numFmtId="0" fontId="49" fillId="33" borderId="0" xfId="52" applyFont="1" applyFill="1" applyProtection="1">
      <alignment/>
      <protection/>
    </xf>
    <xf numFmtId="0" fontId="50" fillId="33" borderId="0" xfId="52" applyFont="1" applyFill="1" applyProtection="1">
      <alignment/>
      <protection/>
    </xf>
    <xf numFmtId="0" fontId="2" fillId="33" borderId="0" xfId="57" applyFont="1" applyFill="1" applyBorder="1" applyAlignment="1" applyProtection="1">
      <alignment horizontal="center" vertical="center" wrapText="1"/>
      <protection/>
    </xf>
    <xf numFmtId="0" fontId="3" fillId="33" borderId="0" xfId="57" applyFont="1" applyFill="1" applyBorder="1" applyAlignment="1" applyProtection="1">
      <alignment horizontal="left" vertical="center" wrapText="1"/>
      <protection/>
    </xf>
    <xf numFmtId="1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52" applyNumberFormat="1" applyFont="1" applyFill="1" applyBorder="1" applyAlignment="1" applyProtection="1">
      <alignment wrapText="1"/>
      <protection/>
    </xf>
    <xf numFmtId="0" fontId="3" fillId="33" borderId="0" xfId="57" applyFont="1" applyFill="1" applyBorder="1" applyAlignment="1" applyProtection="1">
      <alignment horizontal="left" vertical="center"/>
      <protection/>
    </xf>
    <xf numFmtId="0" fontId="50" fillId="33" borderId="10" xfId="52" applyFont="1" applyFill="1" applyBorder="1" applyAlignment="1" applyProtection="1">
      <alignment horizontal="center" vertical="center" wrapText="1"/>
      <protection/>
    </xf>
    <xf numFmtId="0" fontId="49" fillId="33" borderId="11" xfId="52" applyFont="1" applyFill="1" applyBorder="1" applyAlignment="1" applyProtection="1">
      <alignment horizontal="center" vertical="center" wrapText="1"/>
      <protection/>
    </xf>
    <xf numFmtId="0" fontId="49" fillId="33" borderId="16" xfId="52" applyFont="1" applyFill="1" applyBorder="1" applyAlignment="1" applyProtection="1">
      <alignment horizontal="center" vertical="center" wrapText="1"/>
      <protection/>
    </xf>
    <xf numFmtId="0" fontId="49" fillId="33" borderId="17" xfId="52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left" vertical="center" wrapText="1"/>
      <protection/>
    </xf>
    <xf numFmtId="0" fontId="51" fillId="0" borderId="18" xfId="52" applyFont="1" applyFill="1" applyBorder="1" applyAlignment="1" applyProtection="1">
      <alignment horizontal="center" vertical="center" wrapText="1"/>
      <protection/>
    </xf>
    <xf numFmtId="0" fontId="51" fillId="33" borderId="10" xfId="52" applyFont="1" applyFill="1" applyBorder="1" applyAlignment="1" applyProtection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view="pageBreakPreview" zoomScale="70" zoomScaleNormal="70" zoomScaleSheetLayoutView="70" zoomScalePageLayoutView="0" workbookViewId="0" topLeftCell="A1">
      <pane xSplit="3" ySplit="6" topLeftCell="K7" activePane="bottomRight" state="frozen"/>
      <selection pane="topLeft" activeCell="BM51" sqref="BM51"/>
      <selection pane="topRight" activeCell="BM51" sqref="BM51"/>
      <selection pane="bottomLeft" activeCell="BM51" sqref="BM51"/>
      <selection pane="bottomRight" activeCell="A2" sqref="A2:Q2"/>
    </sheetView>
  </sheetViews>
  <sheetFormatPr defaultColWidth="9.00390625" defaultRowHeight="15"/>
  <cols>
    <col min="1" max="1" width="6.00390625" style="4" customWidth="1"/>
    <col min="2" max="2" width="25.57421875" style="1" customWidth="1"/>
    <col min="3" max="3" width="20.00390625" style="1" customWidth="1"/>
    <col min="4" max="6" width="15.57421875" style="1" customWidth="1"/>
    <col min="7" max="7" width="12.7109375" style="1" customWidth="1"/>
    <col min="8" max="30" width="15.57421875" style="1" customWidth="1"/>
    <col min="31" max="31" width="16.00390625" style="3" customWidth="1"/>
    <col min="32" max="32" width="9.00390625" style="0" customWidth="1"/>
    <col min="33" max="33" width="36.57421875" style="0" customWidth="1"/>
    <col min="34" max="34" width="9.00390625" style="0" customWidth="1"/>
    <col min="35" max="35" width="24.140625" style="0" customWidth="1"/>
  </cols>
  <sheetData>
    <row r="1" spans="4:31" ht="28.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0" t="s">
        <v>43</v>
      </c>
      <c r="P1" s="40"/>
      <c r="Q1" s="40"/>
      <c r="R1" s="2"/>
      <c r="S1" s="2"/>
      <c r="T1" s="40"/>
      <c r="U1" s="40"/>
      <c r="V1" s="40"/>
      <c r="W1" s="2"/>
      <c r="X1" s="40"/>
      <c r="Y1" s="40"/>
      <c r="Z1" s="40"/>
      <c r="AA1" s="2"/>
      <c r="AB1" s="2"/>
      <c r="AC1" s="2"/>
      <c r="AD1" s="2"/>
      <c r="AE1" s="1"/>
    </row>
    <row r="2" spans="1:31" ht="48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7"/>
      <c r="S2" s="7"/>
      <c r="T2" s="7"/>
      <c r="U2" s="7"/>
      <c r="V2" s="7"/>
      <c r="W2" s="7"/>
      <c r="X2" s="7"/>
      <c r="Y2" s="7"/>
      <c r="Z2" s="7"/>
      <c r="AA2" s="6"/>
      <c r="AB2" s="6"/>
      <c r="AC2" s="6"/>
      <c r="AD2" s="6"/>
      <c r="AE2" s="6"/>
    </row>
    <row r="3" spans="1:31" s="8" customFormat="1" ht="18.75" customHeight="1">
      <c r="A3" s="37" t="s">
        <v>0</v>
      </c>
      <c r="B3" s="37" t="s">
        <v>37</v>
      </c>
      <c r="C3" s="37" t="s">
        <v>1</v>
      </c>
      <c r="D3" s="42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36" t="s">
        <v>40</v>
      </c>
    </row>
    <row r="4" spans="1:31" s="8" customFormat="1" ht="15">
      <c r="A4" s="38"/>
      <c r="B4" s="38"/>
      <c r="C4" s="38"/>
      <c r="D4" s="9">
        <v>1</v>
      </c>
      <c r="E4" s="9">
        <v>1</v>
      </c>
      <c r="F4" s="9">
        <v>1</v>
      </c>
      <c r="G4" s="9">
        <v>2</v>
      </c>
      <c r="H4" s="9">
        <v>2</v>
      </c>
      <c r="I4" s="9">
        <v>2</v>
      </c>
      <c r="J4" s="9">
        <v>2</v>
      </c>
      <c r="K4" s="9">
        <v>2</v>
      </c>
      <c r="L4" s="9">
        <v>2</v>
      </c>
      <c r="M4" s="9">
        <v>2</v>
      </c>
      <c r="N4" s="9">
        <v>2</v>
      </c>
      <c r="O4" s="9">
        <v>2</v>
      </c>
      <c r="P4" s="9">
        <v>2</v>
      </c>
      <c r="Q4" s="9">
        <v>2</v>
      </c>
      <c r="R4" s="9">
        <v>2</v>
      </c>
      <c r="S4" s="9">
        <v>2</v>
      </c>
      <c r="T4" s="9">
        <v>2</v>
      </c>
      <c r="U4" s="9">
        <v>2</v>
      </c>
      <c r="V4" s="9">
        <v>2</v>
      </c>
      <c r="W4" s="9">
        <v>2</v>
      </c>
      <c r="X4" s="9">
        <v>2</v>
      </c>
      <c r="Y4" s="9">
        <v>2</v>
      </c>
      <c r="Z4" s="9">
        <v>2</v>
      </c>
      <c r="AA4" s="9">
        <v>2</v>
      </c>
      <c r="AB4" s="9">
        <v>2</v>
      </c>
      <c r="AC4" s="9">
        <v>2</v>
      </c>
      <c r="AD4" s="9">
        <v>2</v>
      </c>
      <c r="AE4" s="36"/>
    </row>
    <row r="5" spans="1:31" s="11" customFormat="1" ht="15">
      <c r="A5" s="38"/>
      <c r="B5" s="38"/>
      <c r="C5" s="38"/>
      <c r="D5" s="10">
        <v>470028</v>
      </c>
      <c r="E5" s="10">
        <v>470449</v>
      </c>
      <c r="F5" s="10">
        <v>470390</v>
      </c>
      <c r="G5" s="10">
        <v>470009</v>
      </c>
      <c r="H5" s="10">
        <v>470019</v>
      </c>
      <c r="I5" s="10">
        <v>470023</v>
      </c>
      <c r="J5" s="10">
        <v>470001</v>
      </c>
      <c r="K5" s="10">
        <v>470002</v>
      </c>
      <c r="L5" s="10">
        <v>470006</v>
      </c>
      <c r="M5" s="10">
        <v>470014</v>
      </c>
      <c r="N5" s="10">
        <v>470022</v>
      </c>
      <c r="O5" s="10">
        <v>470025</v>
      </c>
      <c r="P5" s="10">
        <v>470032</v>
      </c>
      <c r="Q5" s="10">
        <v>470041</v>
      </c>
      <c r="R5" s="10">
        <v>470042</v>
      </c>
      <c r="S5" s="10">
        <v>470044</v>
      </c>
      <c r="T5" s="10">
        <v>470050</v>
      </c>
      <c r="U5" s="10">
        <v>470055</v>
      </c>
      <c r="V5" s="10">
        <v>470057</v>
      </c>
      <c r="W5" s="10">
        <v>470061</v>
      </c>
      <c r="X5" s="10">
        <v>470065</v>
      </c>
      <c r="Y5" s="10">
        <v>470067</v>
      </c>
      <c r="Z5" s="10">
        <v>470071</v>
      </c>
      <c r="AA5" s="10">
        <v>470074</v>
      </c>
      <c r="AB5" s="10">
        <v>470131</v>
      </c>
      <c r="AC5" s="10">
        <v>470136</v>
      </c>
      <c r="AD5" s="10">
        <v>470069</v>
      </c>
      <c r="AE5" s="36"/>
    </row>
    <row r="6" spans="1:31" s="8" customFormat="1" ht="77.25" customHeight="1">
      <c r="A6" s="39"/>
      <c r="B6" s="39"/>
      <c r="C6" s="39"/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  <c r="Q6" s="12" t="s">
        <v>16</v>
      </c>
      <c r="R6" s="12" t="s">
        <v>41</v>
      </c>
      <c r="S6" s="12" t="s">
        <v>29</v>
      </c>
      <c r="T6" s="12" t="s">
        <v>17</v>
      </c>
      <c r="U6" s="12" t="s">
        <v>18</v>
      </c>
      <c r="V6" s="12" t="s">
        <v>19</v>
      </c>
      <c r="W6" s="12" t="s">
        <v>20</v>
      </c>
      <c r="X6" s="12" t="s">
        <v>21</v>
      </c>
      <c r="Y6" s="12" t="s">
        <v>22</v>
      </c>
      <c r="Z6" s="12" t="s">
        <v>23</v>
      </c>
      <c r="AA6" s="12" t="s">
        <v>24</v>
      </c>
      <c r="AB6" s="12" t="s">
        <v>25</v>
      </c>
      <c r="AC6" s="12" t="s">
        <v>26</v>
      </c>
      <c r="AD6" s="12" t="s">
        <v>27</v>
      </c>
      <c r="AE6" s="36"/>
    </row>
    <row r="7" spans="1:31" s="8" customFormat="1" ht="20.25">
      <c r="A7" s="13"/>
      <c r="B7" s="14" t="s">
        <v>30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</row>
    <row r="8" spans="1:31" s="23" customFormat="1" ht="331.5" customHeight="1">
      <c r="A8" s="18">
        <v>1</v>
      </c>
      <c r="B8" s="19" t="s">
        <v>32</v>
      </c>
      <c r="C8" s="20" t="s">
        <v>31</v>
      </c>
      <c r="D8" s="21">
        <v>2730027.1999999997</v>
      </c>
      <c r="E8" s="21">
        <v>4154664.9999999995</v>
      </c>
      <c r="F8" s="21">
        <v>6589108.399999999</v>
      </c>
      <c r="G8" s="21">
        <v>2138859.5999999996</v>
      </c>
      <c r="H8" s="21">
        <v>39963437.199999996</v>
      </c>
      <c r="I8" s="21">
        <v>1987896.2</v>
      </c>
      <c r="J8" s="21">
        <v>22702865.599999998</v>
      </c>
      <c r="K8" s="21">
        <v>12131621.799999999</v>
      </c>
      <c r="L8" s="21">
        <v>12313031.6</v>
      </c>
      <c r="M8" s="21">
        <v>65188279.599999994</v>
      </c>
      <c r="N8" s="21">
        <v>12820471.6</v>
      </c>
      <c r="O8" s="21">
        <v>0</v>
      </c>
      <c r="P8" s="21">
        <v>68452387.39999999</v>
      </c>
      <c r="Q8" s="21">
        <v>25029478</v>
      </c>
      <c r="R8" s="21">
        <v>21170396.799999997</v>
      </c>
      <c r="S8" s="21">
        <v>30369015.4</v>
      </c>
      <c r="T8" s="21">
        <v>8257317.399999999</v>
      </c>
      <c r="U8" s="21">
        <v>19797771.599999998</v>
      </c>
      <c r="V8" s="21">
        <v>20191037.599999998</v>
      </c>
      <c r="W8" s="21">
        <v>8568124.399999999</v>
      </c>
      <c r="X8" s="21">
        <v>8858633.799999999</v>
      </c>
      <c r="Y8" s="21">
        <v>11884244.799999999</v>
      </c>
      <c r="Z8" s="21">
        <v>21733655.2</v>
      </c>
      <c r="AA8" s="21">
        <v>35023508.8</v>
      </c>
      <c r="AB8" s="21">
        <v>16716342.2</v>
      </c>
      <c r="AC8" s="21">
        <v>40137235.4</v>
      </c>
      <c r="AD8" s="21">
        <v>21816114.2</v>
      </c>
      <c r="AE8" s="22">
        <v>540725526.8</v>
      </c>
    </row>
    <row r="9" spans="1:31" s="8" customFormat="1" ht="22.5" customHeight="1">
      <c r="A9" s="24"/>
      <c r="B9" s="25" t="s">
        <v>28</v>
      </c>
      <c r="C9" s="26"/>
      <c r="D9" s="27">
        <v>2730027.1999999997</v>
      </c>
      <c r="E9" s="27">
        <v>4154664.9999999995</v>
      </c>
      <c r="F9" s="27">
        <v>6589108.399999999</v>
      </c>
      <c r="G9" s="27">
        <v>2138859.5999999996</v>
      </c>
      <c r="H9" s="27">
        <v>39963437.199999996</v>
      </c>
      <c r="I9" s="27">
        <v>1987896.2</v>
      </c>
      <c r="J9" s="27">
        <v>22702865.599999998</v>
      </c>
      <c r="K9" s="27">
        <v>12131621.799999999</v>
      </c>
      <c r="L9" s="27">
        <v>12313031.6</v>
      </c>
      <c r="M9" s="27">
        <v>65188279.599999994</v>
      </c>
      <c r="N9" s="27">
        <v>12820471.6</v>
      </c>
      <c r="O9" s="27">
        <v>0</v>
      </c>
      <c r="P9" s="27">
        <v>68452387.39999999</v>
      </c>
      <c r="Q9" s="27">
        <v>25029478</v>
      </c>
      <c r="R9" s="27">
        <v>21170396.799999997</v>
      </c>
      <c r="S9" s="27">
        <v>30369015.4</v>
      </c>
      <c r="T9" s="27">
        <v>8257317.399999999</v>
      </c>
      <c r="U9" s="27">
        <v>19797771.599999998</v>
      </c>
      <c r="V9" s="27">
        <v>20191037.599999998</v>
      </c>
      <c r="W9" s="27">
        <v>8568124.399999999</v>
      </c>
      <c r="X9" s="27">
        <v>8858633.799999999</v>
      </c>
      <c r="Y9" s="27">
        <v>11884244.799999999</v>
      </c>
      <c r="Z9" s="27">
        <v>21733655.2</v>
      </c>
      <c r="AA9" s="27">
        <v>35023508.8</v>
      </c>
      <c r="AB9" s="27">
        <v>16716342.2</v>
      </c>
      <c r="AC9" s="27">
        <v>40137235.4</v>
      </c>
      <c r="AD9" s="27">
        <v>21816114.2</v>
      </c>
      <c r="AE9" s="27">
        <v>540725526.8</v>
      </c>
    </row>
    <row r="10" spans="1:31" s="8" customFormat="1" ht="20.25">
      <c r="A10" s="28"/>
      <c r="B10" s="14" t="s">
        <v>33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</row>
    <row r="11" spans="1:31" s="23" customFormat="1" ht="94.5" customHeight="1">
      <c r="A11" s="18">
        <v>1</v>
      </c>
      <c r="B11" s="19" t="s">
        <v>32</v>
      </c>
      <c r="C11" s="20" t="s">
        <v>31</v>
      </c>
      <c r="D11" s="21">
        <v>682506.7999999999</v>
      </c>
      <c r="E11" s="21">
        <v>1038983.3999999999</v>
      </c>
      <c r="F11" s="21">
        <v>1647911.4</v>
      </c>
      <c r="G11" s="21">
        <v>535349.2</v>
      </c>
      <c r="H11" s="21">
        <v>9991493.6</v>
      </c>
      <c r="I11" s="21">
        <v>497291.19999999995</v>
      </c>
      <c r="J11" s="21">
        <v>5675716.399999999</v>
      </c>
      <c r="K11" s="21">
        <v>3033222.5999999996</v>
      </c>
      <c r="L11" s="21">
        <v>3078892.1999999997</v>
      </c>
      <c r="M11" s="21">
        <v>16297704.2</v>
      </c>
      <c r="N11" s="21">
        <v>3205752.1999999997</v>
      </c>
      <c r="O11" s="21">
        <v>0</v>
      </c>
      <c r="P11" s="21">
        <v>17113414</v>
      </c>
      <c r="Q11" s="21">
        <v>6258003.8</v>
      </c>
      <c r="R11" s="21">
        <v>5292599.199999999</v>
      </c>
      <c r="S11" s="21">
        <v>7592570.999999999</v>
      </c>
      <c r="T11" s="21">
        <v>2064012.2</v>
      </c>
      <c r="U11" s="21">
        <v>4950077.199999999</v>
      </c>
      <c r="V11" s="21">
        <v>5047759.399999999</v>
      </c>
      <c r="W11" s="21">
        <v>2142665.4</v>
      </c>
      <c r="X11" s="21">
        <v>2214975.5999999996</v>
      </c>
      <c r="Y11" s="21">
        <v>2971061.1999999997</v>
      </c>
      <c r="Z11" s="21">
        <v>5433413.8</v>
      </c>
      <c r="AA11" s="21">
        <v>8755877.2</v>
      </c>
      <c r="AB11" s="21">
        <v>4178768.4</v>
      </c>
      <c r="AC11" s="21">
        <v>10034626</v>
      </c>
      <c r="AD11" s="21">
        <v>5453711.399999999</v>
      </c>
      <c r="AE11" s="22">
        <v>135188359.00000003</v>
      </c>
    </row>
    <row r="12" spans="1:31" s="8" customFormat="1" ht="22.5" customHeight="1">
      <c r="A12" s="24"/>
      <c r="B12" s="25" t="s">
        <v>28</v>
      </c>
      <c r="C12" s="26"/>
      <c r="D12" s="27">
        <v>682506.7999999999</v>
      </c>
      <c r="E12" s="27">
        <v>1038983.3999999999</v>
      </c>
      <c r="F12" s="27">
        <v>1647911.4</v>
      </c>
      <c r="G12" s="27">
        <v>535349.2</v>
      </c>
      <c r="H12" s="27">
        <v>9991493.6</v>
      </c>
      <c r="I12" s="27">
        <v>497291.19999999995</v>
      </c>
      <c r="J12" s="27">
        <v>5675716.399999999</v>
      </c>
      <c r="K12" s="27">
        <v>3033222.5999999996</v>
      </c>
      <c r="L12" s="27">
        <v>3078892.1999999997</v>
      </c>
      <c r="M12" s="27">
        <v>16297704.2</v>
      </c>
      <c r="N12" s="27">
        <v>3205752.1999999997</v>
      </c>
      <c r="O12" s="27">
        <v>0</v>
      </c>
      <c r="P12" s="27">
        <v>17113414</v>
      </c>
      <c r="Q12" s="27">
        <v>6258003.8</v>
      </c>
      <c r="R12" s="27">
        <v>5292599.199999999</v>
      </c>
      <c r="S12" s="27">
        <v>7592570.999999999</v>
      </c>
      <c r="T12" s="27">
        <v>2064012.2</v>
      </c>
      <c r="U12" s="27">
        <v>4950077.199999999</v>
      </c>
      <c r="V12" s="27">
        <v>5047759.399999999</v>
      </c>
      <c r="W12" s="27">
        <v>2142665.4</v>
      </c>
      <c r="X12" s="27">
        <v>2214975.5999999996</v>
      </c>
      <c r="Y12" s="27">
        <v>2971061.1999999997</v>
      </c>
      <c r="Z12" s="27">
        <v>5433413.8</v>
      </c>
      <c r="AA12" s="27">
        <v>8755877.2</v>
      </c>
      <c r="AB12" s="27">
        <v>4178768.4</v>
      </c>
      <c r="AC12" s="27">
        <v>10034626</v>
      </c>
      <c r="AD12" s="27">
        <v>5453711.399999999</v>
      </c>
      <c r="AE12" s="27">
        <v>135188359.00000003</v>
      </c>
    </row>
    <row r="13" spans="1:31" s="8" customFormat="1" ht="20.25">
      <c r="A13" s="28"/>
      <c r="B13" s="14" t="s">
        <v>34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</row>
    <row r="14" spans="1:31" s="23" customFormat="1" ht="88.5" customHeight="1">
      <c r="A14" s="18">
        <v>1</v>
      </c>
      <c r="B14" s="19" t="s">
        <v>32</v>
      </c>
      <c r="C14" s="20" t="s">
        <v>31</v>
      </c>
      <c r="D14" s="21">
        <v>682506.7999999999</v>
      </c>
      <c r="E14" s="21">
        <v>1038983.3999999999</v>
      </c>
      <c r="F14" s="21">
        <v>1646642.7999999998</v>
      </c>
      <c r="G14" s="21">
        <v>534080.6</v>
      </c>
      <c r="H14" s="21">
        <v>9990225</v>
      </c>
      <c r="I14" s="21">
        <v>497291.19999999995</v>
      </c>
      <c r="J14" s="21">
        <v>5675716.399999999</v>
      </c>
      <c r="K14" s="21">
        <v>3033222.5999999996</v>
      </c>
      <c r="L14" s="21">
        <v>3077623.5999999996</v>
      </c>
      <c r="M14" s="21">
        <v>16296435.6</v>
      </c>
      <c r="N14" s="21">
        <v>3204483.5999999996</v>
      </c>
      <c r="O14" s="21">
        <v>0</v>
      </c>
      <c r="P14" s="21">
        <v>17113414</v>
      </c>
      <c r="Q14" s="21">
        <v>6256735.199999999</v>
      </c>
      <c r="R14" s="21">
        <v>5292599.199999999</v>
      </c>
      <c r="S14" s="21">
        <v>7592570.999999999</v>
      </c>
      <c r="T14" s="21">
        <v>2064012.2</v>
      </c>
      <c r="U14" s="21">
        <v>4948808.6</v>
      </c>
      <c r="V14" s="21">
        <v>5047759.399999999</v>
      </c>
      <c r="W14" s="21">
        <v>2141396.8</v>
      </c>
      <c r="X14" s="21">
        <v>2214975.5999999996</v>
      </c>
      <c r="Y14" s="21">
        <v>2971061.1999999997</v>
      </c>
      <c r="Z14" s="21">
        <v>5433413.8</v>
      </c>
      <c r="AA14" s="21">
        <v>8755877.2</v>
      </c>
      <c r="AB14" s="21">
        <v>4178768.4</v>
      </c>
      <c r="AC14" s="21">
        <v>10034626</v>
      </c>
      <c r="AD14" s="21">
        <v>5453711.399999999</v>
      </c>
      <c r="AE14" s="22">
        <v>135176941.6</v>
      </c>
    </row>
    <row r="15" spans="1:31" s="8" customFormat="1" ht="22.5" customHeight="1">
      <c r="A15" s="24"/>
      <c r="B15" s="25" t="s">
        <v>28</v>
      </c>
      <c r="C15" s="26"/>
      <c r="D15" s="27">
        <v>682506.7999999999</v>
      </c>
      <c r="E15" s="27">
        <v>1038983.3999999999</v>
      </c>
      <c r="F15" s="27">
        <v>1646642.7999999998</v>
      </c>
      <c r="G15" s="27">
        <v>534080.6</v>
      </c>
      <c r="H15" s="27">
        <v>9990225</v>
      </c>
      <c r="I15" s="27">
        <v>497291.19999999995</v>
      </c>
      <c r="J15" s="27">
        <v>5675716.399999999</v>
      </c>
      <c r="K15" s="27">
        <v>3033222.5999999996</v>
      </c>
      <c r="L15" s="27">
        <v>3077623.5999999996</v>
      </c>
      <c r="M15" s="27">
        <v>16296435.6</v>
      </c>
      <c r="N15" s="27">
        <v>3204483.5999999996</v>
      </c>
      <c r="O15" s="27">
        <v>0</v>
      </c>
      <c r="P15" s="27">
        <v>17113414</v>
      </c>
      <c r="Q15" s="27">
        <v>6256735.199999999</v>
      </c>
      <c r="R15" s="27">
        <v>5292599.199999999</v>
      </c>
      <c r="S15" s="27">
        <v>7592570.999999999</v>
      </c>
      <c r="T15" s="27">
        <v>2064012.2</v>
      </c>
      <c r="U15" s="27">
        <v>4948808.6</v>
      </c>
      <c r="V15" s="27">
        <v>5047759.399999999</v>
      </c>
      <c r="W15" s="27">
        <v>2141396.8</v>
      </c>
      <c r="X15" s="27">
        <v>2214975.5999999996</v>
      </c>
      <c r="Y15" s="27">
        <v>2971061.1999999997</v>
      </c>
      <c r="Z15" s="27">
        <v>5433413.8</v>
      </c>
      <c r="AA15" s="27">
        <v>8755877.2</v>
      </c>
      <c r="AB15" s="27">
        <v>4178768.4</v>
      </c>
      <c r="AC15" s="27">
        <v>10034626</v>
      </c>
      <c r="AD15" s="27">
        <v>5453711.399999999</v>
      </c>
      <c r="AE15" s="27">
        <v>135176941.6</v>
      </c>
    </row>
    <row r="16" spans="1:31" s="8" customFormat="1" ht="20.25">
      <c r="A16" s="28"/>
      <c r="B16" s="14" t="s">
        <v>35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</row>
    <row r="17" spans="1:31" s="23" customFormat="1" ht="85.5" customHeight="1">
      <c r="A17" s="18">
        <v>1</v>
      </c>
      <c r="B17" s="19" t="s">
        <v>32</v>
      </c>
      <c r="C17" s="20" t="s">
        <v>31</v>
      </c>
      <c r="D17" s="21">
        <v>682506.7999999999</v>
      </c>
      <c r="E17" s="21">
        <v>1038983.3999999999</v>
      </c>
      <c r="F17" s="21">
        <v>1647911.4</v>
      </c>
      <c r="G17" s="21">
        <v>535349.2</v>
      </c>
      <c r="H17" s="21">
        <v>9991493.6</v>
      </c>
      <c r="I17" s="21">
        <v>497291.19999999995</v>
      </c>
      <c r="J17" s="21">
        <v>5675716.399999999</v>
      </c>
      <c r="K17" s="21">
        <v>3033222.5999999996</v>
      </c>
      <c r="L17" s="21">
        <v>3078892.1999999997</v>
      </c>
      <c r="M17" s="21">
        <v>16297704.2</v>
      </c>
      <c r="N17" s="21">
        <v>3205752.1999999997</v>
      </c>
      <c r="O17" s="21">
        <v>0</v>
      </c>
      <c r="P17" s="21">
        <v>17113414</v>
      </c>
      <c r="Q17" s="21">
        <v>6258003.8</v>
      </c>
      <c r="R17" s="21">
        <v>5292599.199999999</v>
      </c>
      <c r="S17" s="21">
        <v>7592570.999999999</v>
      </c>
      <c r="T17" s="21">
        <v>2065280.7999999998</v>
      </c>
      <c r="U17" s="21">
        <v>4950077.199999999</v>
      </c>
      <c r="V17" s="21">
        <v>5047759.399999999</v>
      </c>
      <c r="W17" s="21">
        <v>2142665.4</v>
      </c>
      <c r="X17" s="21">
        <v>2214975.5999999996</v>
      </c>
      <c r="Y17" s="21">
        <v>2971061.1999999997</v>
      </c>
      <c r="Z17" s="21">
        <v>5433413.8</v>
      </c>
      <c r="AA17" s="21">
        <v>8755877.2</v>
      </c>
      <c r="AB17" s="21">
        <v>4180036.9999999995</v>
      </c>
      <c r="AC17" s="21">
        <v>10034626</v>
      </c>
      <c r="AD17" s="21">
        <v>5454980</v>
      </c>
      <c r="AE17" s="22">
        <v>135192164.8</v>
      </c>
    </row>
    <row r="18" spans="1:31" s="8" customFormat="1" ht="22.5" customHeight="1">
      <c r="A18" s="24"/>
      <c r="B18" s="25" t="s">
        <v>28</v>
      </c>
      <c r="C18" s="26"/>
      <c r="D18" s="27">
        <v>682506.7999999999</v>
      </c>
      <c r="E18" s="27">
        <v>1038983.3999999999</v>
      </c>
      <c r="F18" s="27">
        <v>1647911.4</v>
      </c>
      <c r="G18" s="27">
        <v>535349.2</v>
      </c>
      <c r="H18" s="27">
        <v>9991493.6</v>
      </c>
      <c r="I18" s="27">
        <v>497291.19999999995</v>
      </c>
      <c r="J18" s="27">
        <v>5675716.399999999</v>
      </c>
      <c r="K18" s="27">
        <v>3033222.5999999996</v>
      </c>
      <c r="L18" s="27">
        <v>3078892.1999999997</v>
      </c>
      <c r="M18" s="27">
        <v>16297704.2</v>
      </c>
      <c r="N18" s="27">
        <v>3205752.1999999997</v>
      </c>
      <c r="O18" s="27">
        <v>0</v>
      </c>
      <c r="P18" s="27">
        <v>17113414</v>
      </c>
      <c r="Q18" s="27">
        <v>6258003.8</v>
      </c>
      <c r="R18" s="27">
        <v>5292599.199999999</v>
      </c>
      <c r="S18" s="27">
        <v>7592570.999999999</v>
      </c>
      <c r="T18" s="27">
        <v>2065280.7999999998</v>
      </c>
      <c r="U18" s="27">
        <v>4950077.199999999</v>
      </c>
      <c r="V18" s="27">
        <v>5047759.399999999</v>
      </c>
      <c r="W18" s="27">
        <v>2142665.4</v>
      </c>
      <c r="X18" s="27">
        <v>2214975.5999999996</v>
      </c>
      <c r="Y18" s="27">
        <v>2971061.1999999997</v>
      </c>
      <c r="Z18" s="27">
        <v>5433413.8</v>
      </c>
      <c r="AA18" s="27">
        <v>8755877.2</v>
      </c>
      <c r="AB18" s="27">
        <v>4180036.9999999995</v>
      </c>
      <c r="AC18" s="27">
        <v>10034626</v>
      </c>
      <c r="AD18" s="27">
        <v>5454980</v>
      </c>
      <c r="AE18" s="27">
        <v>135192164.8</v>
      </c>
    </row>
    <row r="19" spans="1:31" s="8" customFormat="1" ht="20.25">
      <c r="A19" s="28"/>
      <c r="B19" s="14" t="s">
        <v>36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</row>
    <row r="20" spans="1:31" s="23" customFormat="1" ht="72" customHeight="1">
      <c r="A20" s="18">
        <v>1</v>
      </c>
      <c r="B20" s="19" t="s">
        <v>32</v>
      </c>
      <c r="C20" s="20" t="s">
        <v>31</v>
      </c>
      <c r="D20" s="21">
        <v>682506.7999999999</v>
      </c>
      <c r="E20" s="21">
        <v>1037714.7999999999</v>
      </c>
      <c r="F20" s="21">
        <v>1646642.7999999998</v>
      </c>
      <c r="G20" s="21">
        <v>534080.6</v>
      </c>
      <c r="H20" s="21">
        <v>9990225</v>
      </c>
      <c r="I20" s="21">
        <v>496022.6</v>
      </c>
      <c r="J20" s="21">
        <v>5675716.399999999</v>
      </c>
      <c r="K20" s="21">
        <v>3031954</v>
      </c>
      <c r="L20" s="21">
        <v>3077623.5999999996</v>
      </c>
      <c r="M20" s="21">
        <v>16296435.6</v>
      </c>
      <c r="N20" s="21">
        <v>3204483.5999999996</v>
      </c>
      <c r="O20" s="21">
        <v>0</v>
      </c>
      <c r="P20" s="21">
        <v>17112145.4</v>
      </c>
      <c r="Q20" s="21">
        <v>6256735.199999999</v>
      </c>
      <c r="R20" s="21">
        <v>5292599.199999999</v>
      </c>
      <c r="S20" s="21">
        <v>7591302.399999999</v>
      </c>
      <c r="T20" s="21">
        <v>2064012.2</v>
      </c>
      <c r="U20" s="21">
        <v>4948808.6</v>
      </c>
      <c r="V20" s="21">
        <v>5047759.399999999</v>
      </c>
      <c r="W20" s="21">
        <v>2141396.8</v>
      </c>
      <c r="X20" s="21">
        <v>2213707</v>
      </c>
      <c r="Y20" s="21">
        <v>2971061.1999999997</v>
      </c>
      <c r="Z20" s="21">
        <v>5433413.8</v>
      </c>
      <c r="AA20" s="21">
        <v>8755877.2</v>
      </c>
      <c r="AB20" s="21">
        <v>4178768.4</v>
      </c>
      <c r="AC20" s="21">
        <v>10033357.399999999</v>
      </c>
      <c r="AD20" s="21">
        <v>5453711.399999999</v>
      </c>
      <c r="AE20" s="22">
        <v>135168061.40000004</v>
      </c>
    </row>
    <row r="21" spans="1:31" s="8" customFormat="1" ht="22.5" customHeight="1">
      <c r="A21" s="24"/>
      <c r="B21" s="25" t="s">
        <v>28</v>
      </c>
      <c r="C21" s="26"/>
      <c r="D21" s="27">
        <v>682506.7999999999</v>
      </c>
      <c r="E21" s="27">
        <v>1037714.7999999999</v>
      </c>
      <c r="F21" s="27">
        <v>1646642.7999999998</v>
      </c>
      <c r="G21" s="27">
        <v>534080.6</v>
      </c>
      <c r="H21" s="27">
        <v>9990225</v>
      </c>
      <c r="I21" s="27">
        <v>496022.6</v>
      </c>
      <c r="J21" s="27">
        <v>5675716.399999999</v>
      </c>
      <c r="K21" s="27">
        <v>3031954</v>
      </c>
      <c r="L21" s="27">
        <v>3077623.5999999996</v>
      </c>
      <c r="M21" s="27">
        <v>16296435.6</v>
      </c>
      <c r="N21" s="27">
        <v>3204483.5999999996</v>
      </c>
      <c r="O21" s="27">
        <v>0</v>
      </c>
      <c r="P21" s="27">
        <v>17112145.4</v>
      </c>
      <c r="Q21" s="27">
        <v>6256735.199999999</v>
      </c>
      <c r="R21" s="27">
        <v>5292599.199999999</v>
      </c>
      <c r="S21" s="27">
        <v>7591302.399999999</v>
      </c>
      <c r="T21" s="27">
        <v>2064012.2</v>
      </c>
      <c r="U21" s="27">
        <v>4948808.6</v>
      </c>
      <c r="V21" s="27">
        <v>5047759.399999999</v>
      </c>
      <c r="W21" s="27">
        <v>2141396.8</v>
      </c>
      <c r="X21" s="27">
        <v>2213707</v>
      </c>
      <c r="Y21" s="27">
        <v>2971061.1999999997</v>
      </c>
      <c r="Z21" s="27">
        <v>5433413.8</v>
      </c>
      <c r="AA21" s="27">
        <v>8755877.2</v>
      </c>
      <c r="AB21" s="27">
        <v>4178768.4</v>
      </c>
      <c r="AC21" s="27">
        <v>10033357.399999999</v>
      </c>
      <c r="AD21" s="27">
        <v>5453711.399999999</v>
      </c>
      <c r="AE21" s="27">
        <v>135168061.40000004</v>
      </c>
    </row>
    <row r="22" spans="1:31" s="8" customFormat="1" ht="27.75" customHeight="1">
      <c r="A22" s="31"/>
      <c r="B22" s="32" t="s">
        <v>38</v>
      </c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8" customFormat="1" ht="22.5" customHeight="1">
      <c r="A23" s="31"/>
      <c r="B23" s="35" t="s">
        <v>39</v>
      </c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2:31" ht="15">
      <c r="B24" s="2"/>
      <c r="C24" s="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</sheetData>
  <sheetProtection/>
  <mergeCells count="9">
    <mergeCell ref="AE3:AE6"/>
    <mergeCell ref="A3:A6"/>
    <mergeCell ref="B3:B6"/>
    <mergeCell ref="C3:C6"/>
    <mergeCell ref="T1:V1"/>
    <mergeCell ref="X1:Z1"/>
    <mergeCell ref="A2:Q2"/>
    <mergeCell ref="O1:Q1"/>
    <mergeCell ref="D3:AD3"/>
  </mergeCells>
  <conditionalFormatting sqref="D9:AE9 D12:AE12 D15:AE15 D18:AE18 D21:AE23">
    <cfRule type="cellIs" priority="12" dxfId="6" operator="lessThan">
      <formula>0</formula>
    </cfRule>
  </conditionalFormatting>
  <conditionalFormatting sqref="AE8">
    <cfRule type="cellIs" priority="9" dxfId="6" operator="lessThan">
      <formula>0</formula>
    </cfRule>
  </conditionalFormatting>
  <conditionalFormatting sqref="AE11">
    <cfRule type="cellIs" priority="7" dxfId="6" operator="lessThan">
      <formula>0</formula>
    </cfRule>
  </conditionalFormatting>
  <conditionalFormatting sqref="AE14">
    <cfRule type="cellIs" priority="5" dxfId="6" operator="lessThan">
      <formula>0</formula>
    </cfRule>
  </conditionalFormatting>
  <conditionalFormatting sqref="AE17">
    <cfRule type="cellIs" priority="3" dxfId="6" operator="lessThan">
      <formula>0</formula>
    </cfRule>
  </conditionalFormatting>
  <conditionalFormatting sqref="AE20">
    <cfRule type="cellIs" priority="1" dxfId="6" operator="lessThan">
      <formula>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Width="2" fitToHeight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Марасаева Светлана Владимировна</cp:lastModifiedBy>
  <cp:lastPrinted>2022-12-24T13:15:19Z</cp:lastPrinted>
  <dcterms:created xsi:type="dcterms:W3CDTF">2015-06-05T18:17:00Z</dcterms:created>
  <dcterms:modified xsi:type="dcterms:W3CDTF">2023-03-01T12:54:21Z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