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2" sheetId="1" r:id="rId1"/>
  </sheets>
  <definedNames>
    <definedName name="_xlnm.Print_Titles" localSheetId="0">'Часть 2'!$9:$10</definedName>
  </definedNames>
  <calcPr fullCalcOnLoad="1"/>
</workbook>
</file>

<file path=xl/sharedStrings.xml><?xml version="1.0" encoding="utf-8"?>
<sst xmlns="http://schemas.openxmlformats.org/spreadsheetml/2006/main" count="249" uniqueCount="153">
  <si>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</si>
  <si>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</si>
  <si>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</si>
  <si>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</si>
  <si>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</si>
  <si>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</si>
  <si>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 xml:space="preserve">Кардиология 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</si>
  <si>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</si>
  <si>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</si>
  <si>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</si>
  <si>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</si>
  <si>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</si>
  <si>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</si>
  <si>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</si>
  <si>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</si>
  <si>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</si>
  <si>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</si>
  <si>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</si>
  <si>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</si>
  <si>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</si>
  <si>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</si>
  <si>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</si>
  <si>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</si>
  <si>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</si>
  <si>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</si>
  <si>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 ДС1</t>
  </si>
  <si>
    <t>Детская хирургия</t>
  </si>
  <si>
    <t>Онкология</t>
  </si>
  <si>
    <t>Акушерство и гинекология</t>
  </si>
  <si>
    <t xml:space="preserve">Акушерство и гинекология </t>
  </si>
  <si>
    <t>Оториноларингология</t>
  </si>
  <si>
    <t>Офтальмология</t>
  </si>
  <si>
    <t xml:space="preserve">Офтальмология </t>
  </si>
  <si>
    <t>Неврология</t>
  </si>
  <si>
    <t>Дерматовенерология</t>
  </si>
  <si>
    <t>Дерматология</t>
  </si>
  <si>
    <t xml:space="preserve">Дерматология </t>
  </si>
  <si>
    <t>Стоматология детская</t>
  </si>
  <si>
    <t>Стоматология хирургическая</t>
  </si>
  <si>
    <t xml:space="preserve">Ортодонтия </t>
  </si>
  <si>
    <t>Колопроктология</t>
  </si>
  <si>
    <t>Детская урология-андрология</t>
  </si>
  <si>
    <t>Детская урология-андрология ДС1</t>
  </si>
  <si>
    <t xml:space="preserve">Оториноларингология </t>
  </si>
  <si>
    <t>Вид медицинской помощи</t>
  </si>
  <si>
    <t>ПС</t>
  </si>
  <si>
    <t>ПВ</t>
  </si>
  <si>
    <t>Код способа оплаты</t>
  </si>
  <si>
    <t>Принятые обозначения:</t>
  </si>
  <si>
    <t>Стоматология детская П 3,7</t>
  </si>
  <si>
    <t>Стоматология хирургическая П 3,7</t>
  </si>
  <si>
    <t>Ортодонтия П 3,7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</si>
  <si>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</si>
  <si>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</si>
  <si>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ДС1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</si>
  <si>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</si>
  <si>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</si>
  <si>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</si>
  <si>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Идентификационный код тарифа (ИКТ)</t>
  </si>
  <si>
    <t>**</t>
  </si>
  <si>
    <t>*</t>
  </si>
  <si>
    <t>10</t>
  </si>
  <si>
    <t>первичная доврачебная медико-санитарная помощь</t>
  </si>
  <si>
    <t>Эндокринология</t>
  </si>
  <si>
    <t>Код способа оплаты: 29 - за посещение в поликлинике, 9 - УЕТ в стоматологии</t>
  </si>
  <si>
    <t>Название тарифа</t>
  </si>
  <si>
    <t>Кардиология</t>
  </si>
  <si>
    <t>Ревматология Д</t>
  </si>
  <si>
    <t>Гастроэнтерология Д</t>
  </si>
  <si>
    <t>Пульмонология Д</t>
  </si>
  <si>
    <t>Эндокринология ОП</t>
  </si>
  <si>
    <t>52171221106002ОАП001</t>
  </si>
  <si>
    <t>ОАП001</t>
  </si>
  <si>
    <t>Детская эндокринология  Д ДС1(с5 лет)</t>
  </si>
  <si>
    <t>52170212129001ОАП002</t>
  </si>
  <si>
    <t xml:space="preserve">ОАП002 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</si>
  <si>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</si>
  <si>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</si>
  <si>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</si>
  <si>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</si>
  <si>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</si>
  <si>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</si>
  <si>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Терапия* </t>
  </si>
  <si>
    <t>Травматология и ортопедия ДС1</t>
  </si>
  <si>
    <t>52171002174001ОАП014</t>
  </si>
  <si>
    <t>ОАП014</t>
  </si>
  <si>
    <t>Травматология и ортопедия Д</t>
  </si>
  <si>
    <t>52170192123001ОАП015</t>
  </si>
  <si>
    <t>ОАП015</t>
  </si>
  <si>
    <t>Нейрохирургия</t>
  </si>
  <si>
    <t>Челюстно-лицевая хирургия</t>
  </si>
  <si>
    <t>52170202126001ОАП016</t>
  </si>
  <si>
    <t>ОАП016</t>
  </si>
  <si>
    <t>Торакальная хирургия</t>
  </si>
  <si>
    <t>Онкология Хир</t>
  </si>
  <si>
    <t>52170601064002ОАП008</t>
  </si>
  <si>
    <t>ОАП008</t>
  </si>
  <si>
    <t>Онкология Мам</t>
  </si>
  <si>
    <t>52170601064003ОАП009</t>
  </si>
  <si>
    <t>ОАП009</t>
  </si>
  <si>
    <t>Онкология Гин</t>
  </si>
  <si>
    <t>52170601064004ОАП010</t>
  </si>
  <si>
    <t>ОАП010</t>
  </si>
  <si>
    <t>Онкология Ур</t>
  </si>
  <si>
    <t>52170601064005ОАП011</t>
  </si>
  <si>
    <t>ОАП011</t>
  </si>
  <si>
    <t>Онкология Лор</t>
  </si>
  <si>
    <t>52170601064006ОАП012</t>
  </si>
  <si>
    <t>ОАП012</t>
  </si>
  <si>
    <t>Онкология Хим</t>
  </si>
  <si>
    <t>52170601064007ОАП013</t>
  </si>
  <si>
    <t>ОАП013</t>
  </si>
  <si>
    <t>Детская онкология</t>
  </si>
  <si>
    <t>52170182244001ОАП019</t>
  </si>
  <si>
    <t>ОАП019</t>
  </si>
  <si>
    <t>Акушерство и гинекология ГР</t>
  </si>
  <si>
    <t>52171361107002ОАП003</t>
  </si>
  <si>
    <t>ОАП003</t>
  </si>
  <si>
    <t>Акушерство и гинекология Скр</t>
  </si>
  <si>
    <t>52171361107003ОАП004</t>
  </si>
  <si>
    <t>ОАП004</t>
  </si>
  <si>
    <t>Акушерство и гинекология Д</t>
  </si>
  <si>
    <t>Оториноларингология Д</t>
  </si>
  <si>
    <t>Офтальмология Г</t>
  </si>
  <si>
    <t>52170651067002ОАП005</t>
  </si>
  <si>
    <t>ОАП005</t>
  </si>
  <si>
    <t xml:space="preserve">Офтальмология СР </t>
  </si>
  <si>
    <t>52170651067003ОАП006</t>
  </si>
  <si>
    <t>ОАП006</t>
  </si>
  <si>
    <t>Офтальмология Д</t>
  </si>
  <si>
    <t>Офтальмология ДС 1</t>
  </si>
  <si>
    <t>Неврология Э</t>
  </si>
  <si>
    <t>52170531039002ОАП007</t>
  </si>
  <si>
    <t>ОАП007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</si>
  <si>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</si>
  <si>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</si>
  <si>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</si>
  <si>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</si>
  <si>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</si>
  <si>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</si>
  <si>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52170961088001ОАП017</t>
  </si>
  <si>
    <t>ОАП017</t>
  </si>
  <si>
    <t>Генетика</t>
  </si>
  <si>
    <t>Стоматология детская ДС1 (с3 лет) 0,75</t>
  </si>
  <si>
    <t xml:space="preserve">первичная врачебная медико-санитарная помощь (ПВ) </t>
  </si>
  <si>
    <t>профилактические, предварительные осмотры несовершеннолетних и диспансеризация детей - сирот (детей, находящихся в трудной жизненной ситуации)</t>
  </si>
  <si>
    <t>Форма оказания медицинской помощи - плановая</t>
  </si>
  <si>
    <t>по дате окончания лечения с 01.07.17</t>
  </si>
  <si>
    <r>
      <t xml:space="preserve">продолжение Приложения 19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16 к Соглашению №6 от 14.07.17</t>
    </r>
  </si>
  <si>
    <t>продолжение Приложения 16
к Соглашению №6 от 14.07.17</t>
  </si>
  <si>
    <t xml:space="preserve"> Амбулаторная медицинская помощь с профилактической и иными целями. Часть II</t>
  </si>
  <si>
    <t>Условие оказания медицинской помощи - амбулаторно</t>
  </si>
  <si>
    <t xml:space="preserve">Уровень / подуровень медицинской организации - 2, 3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</si>
</sst>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i/>
      <u val="single"/>
      <sz val="10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7" fillId="24" borderId="0" xfId="0" applyFont="1" applyFill="1" applyAlignment="1">
      <alignment horizontal="center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right"/>
      <protection locked="0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2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4" fontId="6" fillId="0" borderId="14" xfId="54" applyNumberFormat="1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24" borderId="0" xfId="53" applyNumberFormat="1" applyFont="1" applyFill="1" applyAlignment="1">
      <alignment horizontal="center" vertical="top"/>
      <protection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/>
      <protection/>
    </xf>
    <xf numFmtId="0" fontId="31" fillId="0" borderId="0" xfId="53" applyFont="1" applyFill="1" applyAlignment="1">
      <alignment vertical="top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2"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Vertical">
          <bgColor indexed="10"/>
        </patternFill>
      </fill>
    </dxf>
    <dxf>
      <fill>
        <patternFill patternType="gray0625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85" zoomScaleNormal="85" zoomScalePageLayoutView="0" workbookViewId="0" topLeftCell="A1">
      <selection activeCell="E16" sqref="E16"/>
    </sheetView>
  </sheetViews>
  <sheetFormatPr defaultColWidth="9.00390625" defaultRowHeight="12.75"/>
  <cols>
    <col min="1" max="1" width="5.375" style="3" customWidth="1"/>
    <col min="2" max="2" width="27.25390625" style="2" customWidth="1"/>
    <col min="3" max="3" width="30.625" style="2" customWidth="1"/>
    <col min="4" max="4" width="29.125" style="2" customWidth="1"/>
    <col min="5" max="5" width="22.875" style="58" bestFit="1" customWidth="1"/>
    <col min="6" max="6" width="11.875" style="20" customWidth="1"/>
    <col min="7" max="7" width="8.75390625" style="20" customWidth="1"/>
    <col min="8" max="8" width="22.625" style="2" customWidth="1"/>
    <col min="9" max="9" width="10.375" style="2" customWidth="1"/>
    <col min="10" max="10" width="12.375" style="3" customWidth="1"/>
    <col min="11" max="11" width="16.375" style="3" customWidth="1"/>
    <col min="12" max="16384" width="9.125" style="3" customWidth="1"/>
  </cols>
  <sheetData>
    <row r="1" spans="1:11" s="95" customFormat="1" ht="43.5" customHeight="1">
      <c r="A1" s="89" t="s">
        <v>148</v>
      </c>
      <c r="B1" s="89"/>
      <c r="C1" s="89"/>
      <c r="D1" s="89"/>
      <c r="E1" s="90"/>
      <c r="F1" s="91"/>
      <c r="G1" s="92"/>
      <c r="H1" s="93" t="s">
        <v>149</v>
      </c>
      <c r="I1" s="94"/>
      <c r="J1" s="94"/>
      <c r="K1" s="94"/>
    </row>
    <row r="2" spans="1:11" ht="12.75">
      <c r="A2" s="4"/>
      <c r="F2" s="2"/>
      <c r="I2" s="1"/>
      <c r="J2" s="53"/>
      <c r="K2" s="53"/>
    </row>
    <row r="3" spans="1:11" ht="18.75">
      <c r="A3" s="73" t="s">
        <v>150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3.5" customHeight="1">
      <c r="A4" s="21"/>
      <c r="B4" s="12"/>
      <c r="C4" s="12"/>
      <c r="D4" s="12"/>
      <c r="E4" s="59"/>
      <c r="F4" s="12"/>
      <c r="G4" s="12"/>
      <c r="H4" s="12"/>
      <c r="I4" s="12"/>
      <c r="J4" s="12"/>
      <c r="K4" s="22"/>
    </row>
    <row r="5" spans="1:11" ht="15.75">
      <c r="A5" s="23"/>
      <c r="B5" s="96" t="s">
        <v>151</v>
      </c>
      <c r="C5" s="96"/>
      <c r="D5" s="96"/>
      <c r="E5" s="96"/>
      <c r="F5" s="96"/>
      <c r="G5" s="96"/>
      <c r="H5" s="96"/>
      <c r="I5" s="96"/>
      <c r="J5" s="96"/>
      <c r="K5" s="97"/>
    </row>
    <row r="6" spans="1:11" ht="15.75" customHeight="1">
      <c r="A6" s="24"/>
      <c r="B6" s="98" t="s">
        <v>152</v>
      </c>
      <c r="C6" s="98"/>
      <c r="D6" s="99"/>
      <c r="E6" s="100"/>
      <c r="F6" s="99"/>
      <c r="G6" s="99"/>
      <c r="H6" s="101"/>
      <c r="I6" s="101"/>
      <c r="J6" s="101"/>
      <c r="K6" s="101"/>
    </row>
    <row r="7" spans="1:12" s="88" customFormat="1" ht="16.5" customHeight="1">
      <c r="A7" s="82"/>
      <c r="B7" s="83" t="s">
        <v>146</v>
      </c>
      <c r="C7" s="83"/>
      <c r="D7" s="84"/>
      <c r="E7" s="85"/>
      <c r="F7" s="84"/>
      <c r="G7" s="84"/>
      <c r="H7" s="86" t="s">
        <v>147</v>
      </c>
      <c r="I7" s="86"/>
      <c r="J7" s="86"/>
      <c r="K7" s="86"/>
      <c r="L7" s="87"/>
    </row>
    <row r="8" spans="1:11" s="4" customFormat="1" ht="13.5" customHeight="1">
      <c r="A8" s="25"/>
      <c r="B8" s="102" t="s">
        <v>64</v>
      </c>
      <c r="C8" s="102"/>
      <c r="D8" s="102"/>
      <c r="E8" s="102"/>
      <c r="F8" s="102"/>
      <c r="G8" s="102"/>
      <c r="H8" s="102"/>
      <c r="I8" s="102"/>
      <c r="J8" s="102"/>
      <c r="K8" s="26"/>
    </row>
    <row r="9" spans="1:11" ht="59.25" customHeight="1">
      <c r="A9" s="13" t="s">
        <v>0</v>
      </c>
      <c r="B9" s="13" t="s">
        <v>1</v>
      </c>
      <c r="C9" s="13" t="s">
        <v>2</v>
      </c>
      <c r="D9" s="15" t="s">
        <v>65</v>
      </c>
      <c r="E9" s="14" t="s">
        <v>58</v>
      </c>
      <c r="F9" s="13" t="s">
        <v>55</v>
      </c>
      <c r="G9" s="13" t="s">
        <v>44</v>
      </c>
      <c r="H9" s="27" t="s">
        <v>3</v>
      </c>
      <c r="I9" s="27" t="s">
        <v>47</v>
      </c>
      <c r="J9" s="28" t="s">
        <v>4</v>
      </c>
      <c r="K9" s="13" t="s">
        <v>5</v>
      </c>
    </row>
    <row r="10" spans="1:11" ht="11.25">
      <c r="A10" s="29">
        <v>1</v>
      </c>
      <c r="B10" s="29">
        <v>2</v>
      </c>
      <c r="C10" s="29">
        <v>3</v>
      </c>
      <c r="D10" s="43">
        <v>4</v>
      </c>
      <c r="E10" s="43">
        <v>5</v>
      </c>
      <c r="F10" s="30">
        <v>6</v>
      </c>
      <c r="G10" s="29">
        <v>7</v>
      </c>
      <c r="H10" s="31">
        <v>8</v>
      </c>
      <c r="I10" s="31">
        <v>9</v>
      </c>
      <c r="J10" s="19" t="s">
        <v>61</v>
      </c>
      <c r="K10" s="30">
        <v>11</v>
      </c>
    </row>
    <row r="11" spans="1:11" s="56" customFormat="1" ht="12.75">
      <c r="A11" s="36">
        <v>1</v>
      </c>
      <c r="B11" s="32" t="s">
        <v>66</v>
      </c>
      <c r="C11" s="33" t="s">
        <v>66</v>
      </c>
      <c r="D11" s="38" t="s">
        <v>6</v>
      </c>
      <c r="E11" s="60">
        <v>5.2170291018001E+19</v>
      </c>
      <c r="F11" s="34">
        <v>703.91</v>
      </c>
      <c r="G11" s="74" t="s">
        <v>45</v>
      </c>
      <c r="H11" s="32" t="s">
        <v>66</v>
      </c>
      <c r="I11" s="15">
        <v>29</v>
      </c>
      <c r="J11" s="55"/>
      <c r="K11" s="55"/>
    </row>
    <row r="12" spans="1:11" s="56" customFormat="1" ht="15" customHeight="1">
      <c r="A12" s="36">
        <f>A11+1</f>
        <v>2</v>
      </c>
      <c r="B12" s="32" t="s">
        <v>7</v>
      </c>
      <c r="C12" s="33" t="s">
        <v>7</v>
      </c>
      <c r="D12" s="33" t="s">
        <v>7</v>
      </c>
      <c r="E12" s="61">
        <v>5.2170171013001E+19</v>
      </c>
      <c r="F12" s="34">
        <v>850.15</v>
      </c>
      <c r="G12" s="75"/>
      <c r="H12" s="32" t="s">
        <v>7</v>
      </c>
      <c r="I12" s="15">
        <v>29</v>
      </c>
      <c r="J12" s="55"/>
      <c r="K12" s="55"/>
    </row>
    <row r="13" spans="1:11" s="56" customFormat="1" ht="12.75">
      <c r="A13" s="69">
        <v>3</v>
      </c>
      <c r="B13" s="67" t="s">
        <v>8</v>
      </c>
      <c r="C13" s="35" t="s">
        <v>9</v>
      </c>
      <c r="D13" s="35" t="s">
        <v>9</v>
      </c>
      <c r="E13" s="54">
        <v>5.2170771078001E+19</v>
      </c>
      <c r="F13" s="34">
        <v>963.32</v>
      </c>
      <c r="G13" s="75"/>
      <c r="H13" s="67" t="s">
        <v>8</v>
      </c>
      <c r="I13" s="15">
        <v>29</v>
      </c>
      <c r="J13" s="55"/>
      <c r="K13" s="55"/>
    </row>
    <row r="14" spans="1:11" s="56" customFormat="1" ht="12.75" customHeight="1">
      <c r="A14" s="71"/>
      <c r="B14" s="68"/>
      <c r="C14" s="35" t="s">
        <v>67</v>
      </c>
      <c r="D14" s="35" t="s">
        <v>67</v>
      </c>
      <c r="E14" s="54">
        <v>5.2170771077001E+19</v>
      </c>
      <c r="F14" s="34">
        <v>568.94</v>
      </c>
      <c r="G14" s="75"/>
      <c r="H14" s="68"/>
      <c r="I14" s="15">
        <v>29</v>
      </c>
      <c r="J14" s="55"/>
      <c r="K14" s="55"/>
    </row>
    <row r="15" spans="1:11" s="56" customFormat="1" ht="12.75" customHeight="1">
      <c r="A15" s="69">
        <f>1+A13</f>
        <v>4</v>
      </c>
      <c r="B15" s="69" t="s">
        <v>10</v>
      </c>
      <c r="C15" s="16" t="s">
        <v>11</v>
      </c>
      <c r="D15" s="16" t="s">
        <v>11</v>
      </c>
      <c r="E15" s="14">
        <v>5.2170111008001E+19</v>
      </c>
      <c r="F15" s="34">
        <v>851.12</v>
      </c>
      <c r="G15" s="75"/>
      <c r="H15" s="69" t="s">
        <v>10</v>
      </c>
      <c r="I15" s="15">
        <v>29</v>
      </c>
      <c r="J15" s="55"/>
      <c r="K15" s="55"/>
    </row>
    <row r="16" spans="1:11" s="56" customFormat="1" ht="12.75" customHeight="1">
      <c r="A16" s="71"/>
      <c r="B16" s="71"/>
      <c r="C16" s="16" t="s">
        <v>68</v>
      </c>
      <c r="D16" s="16" t="s">
        <v>68</v>
      </c>
      <c r="E16" s="14">
        <v>5.2170111007001E+19</v>
      </c>
      <c r="F16" s="34">
        <v>755.73</v>
      </c>
      <c r="G16" s="75"/>
      <c r="H16" s="71"/>
      <c r="I16" s="15">
        <v>29</v>
      </c>
      <c r="J16" s="55"/>
      <c r="K16" s="55"/>
    </row>
    <row r="17" spans="1:11" s="56" customFormat="1" ht="12.75">
      <c r="A17" s="69">
        <f>1+A15</f>
        <v>5</v>
      </c>
      <c r="B17" s="67" t="s">
        <v>12</v>
      </c>
      <c r="C17" s="35" t="s">
        <v>13</v>
      </c>
      <c r="D17" s="35" t="s">
        <v>13</v>
      </c>
      <c r="E17" s="54">
        <v>5.2170751076001E+19</v>
      </c>
      <c r="F17" s="34">
        <v>860.29</v>
      </c>
      <c r="G17" s="75"/>
      <c r="H17" s="67" t="s">
        <v>12</v>
      </c>
      <c r="I17" s="15">
        <v>29</v>
      </c>
      <c r="J17" s="55"/>
      <c r="K17" s="55"/>
    </row>
    <row r="18" spans="1:11" s="56" customFormat="1" ht="12.75" customHeight="1">
      <c r="A18" s="71"/>
      <c r="B18" s="68"/>
      <c r="C18" s="35" t="s">
        <v>69</v>
      </c>
      <c r="D18" s="35" t="s">
        <v>69</v>
      </c>
      <c r="E18" s="54">
        <v>5.2170751075001E+19</v>
      </c>
      <c r="F18" s="34">
        <v>1045.21</v>
      </c>
      <c r="G18" s="75"/>
      <c r="H18" s="68"/>
      <c r="I18" s="15">
        <v>29</v>
      </c>
      <c r="J18" s="55"/>
      <c r="K18" s="55"/>
    </row>
    <row r="19" spans="1:11" s="56" customFormat="1" ht="14.25" customHeight="1">
      <c r="A19" s="69">
        <f>1+A17</f>
        <v>6</v>
      </c>
      <c r="B19" s="67" t="s">
        <v>63</v>
      </c>
      <c r="C19" s="51" t="s">
        <v>63</v>
      </c>
      <c r="D19" s="35" t="s">
        <v>14</v>
      </c>
      <c r="E19" s="54">
        <v>5.2171221106001E+19</v>
      </c>
      <c r="F19" s="34">
        <v>853.12</v>
      </c>
      <c r="G19" s="75"/>
      <c r="H19" s="67" t="s">
        <v>63</v>
      </c>
      <c r="I19" s="15">
        <v>29</v>
      </c>
      <c r="J19" s="55"/>
      <c r="K19" s="55"/>
    </row>
    <row r="20" spans="1:11" s="56" customFormat="1" ht="14.25" customHeight="1">
      <c r="A20" s="71"/>
      <c r="B20" s="68"/>
      <c r="C20" s="52"/>
      <c r="D20" s="35" t="s">
        <v>70</v>
      </c>
      <c r="E20" s="54" t="s">
        <v>71</v>
      </c>
      <c r="F20" s="34">
        <v>853.12</v>
      </c>
      <c r="G20" s="75"/>
      <c r="H20" s="68"/>
      <c r="I20" s="15">
        <v>29</v>
      </c>
      <c r="J20" s="55" t="s">
        <v>72</v>
      </c>
      <c r="K20" s="55"/>
    </row>
    <row r="21" spans="1:11" s="56" customFormat="1" ht="16.5" customHeight="1">
      <c r="A21" s="69">
        <v>7</v>
      </c>
      <c r="B21" s="67" t="s">
        <v>15</v>
      </c>
      <c r="C21" s="39" t="s">
        <v>15</v>
      </c>
      <c r="D21" s="35" t="s">
        <v>15</v>
      </c>
      <c r="E21" s="54">
        <v>5.2170211016001E+19</v>
      </c>
      <c r="F21" s="34">
        <v>1082.71</v>
      </c>
      <c r="G21" s="75"/>
      <c r="H21" s="67" t="s">
        <v>15</v>
      </c>
      <c r="I21" s="15">
        <v>29</v>
      </c>
      <c r="J21" s="55"/>
      <c r="K21" s="55"/>
    </row>
    <row r="22" spans="1:11" s="56" customFormat="1" ht="26.25" customHeight="1">
      <c r="A22" s="71"/>
      <c r="B22" s="71"/>
      <c r="C22" s="35" t="s">
        <v>73</v>
      </c>
      <c r="D22" s="35" t="s">
        <v>73</v>
      </c>
      <c r="E22" s="54" t="s">
        <v>74</v>
      </c>
      <c r="F22" s="34">
        <v>1082.71</v>
      </c>
      <c r="G22" s="75"/>
      <c r="H22" s="71"/>
      <c r="I22" s="15">
        <v>29</v>
      </c>
      <c r="J22" s="55" t="s">
        <v>75</v>
      </c>
      <c r="K22" s="55"/>
    </row>
    <row r="23" spans="1:11" s="56" customFormat="1" ht="12.75">
      <c r="A23" s="69">
        <v>8</v>
      </c>
      <c r="B23" s="69" t="s">
        <v>76</v>
      </c>
      <c r="C23" s="16" t="s">
        <v>76</v>
      </c>
      <c r="D23" s="16" t="s">
        <v>76</v>
      </c>
      <c r="E23" s="14">
        <v>5.2170561042001E+19</v>
      </c>
      <c r="F23" s="34">
        <v>706.3</v>
      </c>
      <c r="G23" s="75"/>
      <c r="H23" s="69" t="s">
        <v>76</v>
      </c>
      <c r="I23" s="15">
        <v>29</v>
      </c>
      <c r="J23" s="55"/>
      <c r="K23" s="55"/>
    </row>
    <row r="24" spans="1:11" s="56" customFormat="1" ht="12.75" customHeight="1">
      <c r="A24" s="71"/>
      <c r="B24" s="71"/>
      <c r="C24" s="16" t="s">
        <v>77</v>
      </c>
      <c r="D24" s="16" t="s">
        <v>77</v>
      </c>
      <c r="E24" s="14">
        <v>5.2170561043001E+19</v>
      </c>
      <c r="F24" s="34">
        <v>1140.58</v>
      </c>
      <c r="G24" s="75"/>
      <c r="H24" s="71"/>
      <c r="I24" s="15">
        <v>29</v>
      </c>
      <c r="J24" s="55"/>
      <c r="K24" s="55"/>
    </row>
    <row r="25" spans="1:11" s="56" customFormat="1" ht="12.75">
      <c r="A25" s="69">
        <v>9</v>
      </c>
      <c r="B25" s="69" t="s">
        <v>78</v>
      </c>
      <c r="C25" s="16" t="s">
        <v>79</v>
      </c>
      <c r="D25" s="16" t="s">
        <v>79</v>
      </c>
      <c r="E25" s="14">
        <v>5.2170121009001E+19</v>
      </c>
      <c r="F25" s="34">
        <v>966</v>
      </c>
      <c r="G25" s="75"/>
      <c r="H25" s="69" t="s">
        <v>78</v>
      </c>
      <c r="I25" s="15">
        <v>29</v>
      </c>
      <c r="J25" s="55"/>
      <c r="K25" s="55"/>
    </row>
    <row r="26" spans="1:11" s="56" customFormat="1" ht="12.75" customHeight="1">
      <c r="A26" s="71"/>
      <c r="B26" s="71"/>
      <c r="C26" s="16" t="s">
        <v>80</v>
      </c>
      <c r="D26" s="16" t="s">
        <v>80</v>
      </c>
      <c r="E26" s="14">
        <v>5.2170121010001E+19</v>
      </c>
      <c r="F26" s="34">
        <v>1490.43</v>
      </c>
      <c r="G26" s="75"/>
      <c r="H26" s="71"/>
      <c r="I26" s="15">
        <v>29</v>
      </c>
      <c r="J26" s="55"/>
      <c r="K26" s="55"/>
    </row>
    <row r="27" spans="1:11" s="56" customFormat="1" ht="16.5" customHeight="1">
      <c r="A27" s="69">
        <v>10</v>
      </c>
      <c r="B27" s="69" t="s">
        <v>16</v>
      </c>
      <c r="C27" s="16" t="s">
        <v>17</v>
      </c>
      <c r="D27" s="16" t="s">
        <v>17</v>
      </c>
      <c r="E27" s="14">
        <v>5.2170041005001E+19</v>
      </c>
      <c r="F27" s="34">
        <v>1057.56</v>
      </c>
      <c r="G27" s="75"/>
      <c r="H27" s="69" t="s">
        <v>16</v>
      </c>
      <c r="I27" s="15">
        <v>29</v>
      </c>
      <c r="J27" s="55"/>
      <c r="K27" s="55"/>
    </row>
    <row r="28" spans="1:11" s="56" customFormat="1" ht="16.5" customHeight="1">
      <c r="A28" s="71"/>
      <c r="B28" s="71"/>
      <c r="C28" s="16" t="s">
        <v>81</v>
      </c>
      <c r="D28" s="16" t="s">
        <v>81</v>
      </c>
      <c r="E28" s="14">
        <v>5.2170041006001E+19</v>
      </c>
      <c r="F28" s="34">
        <v>1319.25</v>
      </c>
      <c r="G28" s="76"/>
      <c r="H28" s="71"/>
      <c r="I28" s="15">
        <v>29</v>
      </c>
      <c r="J28" s="55"/>
      <c r="K28" s="55"/>
    </row>
    <row r="29" spans="1:11" s="56" customFormat="1" ht="16.5" customHeight="1">
      <c r="A29" s="36">
        <f>1+A27</f>
        <v>11</v>
      </c>
      <c r="B29" s="32" t="s">
        <v>18</v>
      </c>
      <c r="C29" s="35" t="s">
        <v>57</v>
      </c>
      <c r="D29" s="35" t="s">
        <v>82</v>
      </c>
      <c r="E29" s="54">
        <v>5.2170971091001E+19</v>
      </c>
      <c r="F29" s="34">
        <v>679.9</v>
      </c>
      <c r="G29" s="34" t="s">
        <v>46</v>
      </c>
      <c r="H29" s="32" t="s">
        <v>18</v>
      </c>
      <c r="I29" s="15">
        <v>29</v>
      </c>
      <c r="J29" s="55"/>
      <c r="K29" s="55"/>
    </row>
    <row r="30" spans="1:11" s="56" customFormat="1" ht="17.25" customHeight="1">
      <c r="A30" s="69">
        <f>1+A29</f>
        <v>12</v>
      </c>
      <c r="B30" s="67" t="s">
        <v>19</v>
      </c>
      <c r="C30" s="39" t="s">
        <v>20</v>
      </c>
      <c r="D30" s="35" t="s">
        <v>20</v>
      </c>
      <c r="E30" s="54">
        <v>5.2171001101001E+19</v>
      </c>
      <c r="F30" s="34">
        <v>848.98</v>
      </c>
      <c r="G30" s="69"/>
      <c r="H30" s="67" t="s">
        <v>19</v>
      </c>
      <c r="I30" s="15">
        <v>29</v>
      </c>
      <c r="J30" s="55"/>
      <c r="K30" s="55"/>
    </row>
    <row r="31" spans="1:11" s="56" customFormat="1" ht="18.75" customHeight="1">
      <c r="A31" s="70"/>
      <c r="B31" s="72"/>
      <c r="C31" s="35" t="s">
        <v>83</v>
      </c>
      <c r="D31" s="35" t="s">
        <v>83</v>
      </c>
      <c r="E31" s="54" t="s">
        <v>84</v>
      </c>
      <c r="F31" s="34">
        <v>748.52</v>
      </c>
      <c r="G31" s="70"/>
      <c r="H31" s="72"/>
      <c r="I31" s="15">
        <v>29</v>
      </c>
      <c r="J31" s="55" t="s">
        <v>85</v>
      </c>
      <c r="K31" s="55"/>
    </row>
    <row r="32" spans="1:11" s="56" customFormat="1" ht="19.5" customHeight="1">
      <c r="A32" s="71"/>
      <c r="B32" s="68"/>
      <c r="C32" s="35" t="s">
        <v>86</v>
      </c>
      <c r="D32" s="35" t="s">
        <v>86</v>
      </c>
      <c r="E32" s="54">
        <v>5.2171001102001E+19</v>
      </c>
      <c r="F32" s="34">
        <v>854.23</v>
      </c>
      <c r="G32" s="70"/>
      <c r="H32" s="68"/>
      <c r="I32" s="15">
        <v>29</v>
      </c>
      <c r="J32" s="55"/>
      <c r="K32" s="55"/>
    </row>
    <row r="33" spans="1:11" s="56" customFormat="1" ht="12.75" customHeight="1">
      <c r="A33" s="36">
        <f>1+A30</f>
        <v>13</v>
      </c>
      <c r="B33" s="32" t="s">
        <v>21</v>
      </c>
      <c r="C33" s="35" t="s">
        <v>21</v>
      </c>
      <c r="D33" s="35" t="s">
        <v>22</v>
      </c>
      <c r="E33" s="54">
        <v>5.2171081103001E+19</v>
      </c>
      <c r="F33" s="34">
        <v>824.65</v>
      </c>
      <c r="G33" s="70"/>
      <c r="H33" s="32" t="s">
        <v>21</v>
      </c>
      <c r="I33" s="15">
        <v>29</v>
      </c>
      <c r="J33" s="55"/>
      <c r="K33" s="55"/>
    </row>
    <row r="34" spans="1:11" s="56" customFormat="1" ht="16.5" customHeight="1">
      <c r="A34" s="69">
        <v>14</v>
      </c>
      <c r="B34" s="67" t="s">
        <v>41</v>
      </c>
      <c r="C34" s="39" t="s">
        <v>41</v>
      </c>
      <c r="D34" s="35" t="s">
        <v>41</v>
      </c>
      <c r="E34" s="54">
        <v>5.2170191014001E+19</v>
      </c>
      <c r="F34" s="34">
        <v>470.04</v>
      </c>
      <c r="G34" s="70"/>
      <c r="H34" s="67" t="s">
        <v>41</v>
      </c>
      <c r="I34" s="15">
        <v>29</v>
      </c>
      <c r="J34" s="55"/>
      <c r="K34" s="55"/>
    </row>
    <row r="35" spans="1:11" s="56" customFormat="1" ht="19.5" customHeight="1">
      <c r="A35" s="71"/>
      <c r="B35" s="68"/>
      <c r="C35" s="35" t="s">
        <v>42</v>
      </c>
      <c r="D35" s="35" t="s">
        <v>42</v>
      </c>
      <c r="E35" s="54" t="s">
        <v>87</v>
      </c>
      <c r="F35" s="34">
        <v>470.04</v>
      </c>
      <c r="G35" s="70"/>
      <c r="H35" s="71"/>
      <c r="I35" s="15">
        <v>29</v>
      </c>
      <c r="J35" s="55" t="s">
        <v>88</v>
      </c>
      <c r="K35" s="55"/>
    </row>
    <row r="36" spans="1:11" s="56" customFormat="1" ht="12.75">
      <c r="A36" s="36">
        <v>15</v>
      </c>
      <c r="B36" s="36" t="s">
        <v>89</v>
      </c>
      <c r="C36" s="16" t="s">
        <v>89</v>
      </c>
      <c r="D36" s="16" t="s">
        <v>89</v>
      </c>
      <c r="E36" s="14">
        <v>5.2170541041001E+19</v>
      </c>
      <c r="F36" s="34">
        <v>788.64</v>
      </c>
      <c r="G36" s="70"/>
      <c r="H36" s="36" t="s">
        <v>89</v>
      </c>
      <c r="I36" s="15">
        <v>29</v>
      </c>
      <c r="J36" s="55"/>
      <c r="K36" s="55"/>
    </row>
    <row r="37" spans="1:11" s="56" customFormat="1" ht="24.75" customHeight="1">
      <c r="A37" s="36">
        <f>1+A36</f>
        <v>16</v>
      </c>
      <c r="B37" s="36" t="s">
        <v>90</v>
      </c>
      <c r="C37" s="16" t="s">
        <v>90</v>
      </c>
      <c r="D37" s="16" t="s">
        <v>90</v>
      </c>
      <c r="E37" s="14">
        <v>5.2171161105001E+19</v>
      </c>
      <c r="F37" s="34">
        <v>865.26</v>
      </c>
      <c r="G37" s="70"/>
      <c r="H37" s="36" t="s">
        <v>90</v>
      </c>
      <c r="I37" s="15">
        <v>29</v>
      </c>
      <c r="J37" s="55"/>
      <c r="K37" s="55"/>
    </row>
    <row r="38" spans="1:11" s="56" customFormat="1" ht="12.75">
      <c r="A38" s="36">
        <f>1+A37</f>
        <v>17</v>
      </c>
      <c r="B38" s="36" t="s">
        <v>40</v>
      </c>
      <c r="C38" s="16" t="s">
        <v>40</v>
      </c>
      <c r="D38" s="16" t="s">
        <v>40</v>
      </c>
      <c r="E38" s="14">
        <v>5.2170301019001E+19</v>
      </c>
      <c r="F38" s="34">
        <v>972.79</v>
      </c>
      <c r="G38" s="70"/>
      <c r="H38" s="36" t="s">
        <v>40</v>
      </c>
      <c r="I38" s="15">
        <v>29</v>
      </c>
      <c r="J38" s="55"/>
      <c r="K38" s="55"/>
    </row>
    <row r="39" spans="1:11" s="56" customFormat="1" ht="15" customHeight="1">
      <c r="A39" s="13">
        <f>1+A38</f>
        <v>18</v>
      </c>
      <c r="B39" s="40" t="s">
        <v>23</v>
      </c>
      <c r="C39" s="35" t="s">
        <v>23</v>
      </c>
      <c r="D39" s="35" t="s">
        <v>24</v>
      </c>
      <c r="E39" s="54">
        <v>5.2171121104001E+19</v>
      </c>
      <c r="F39" s="34">
        <v>587.42</v>
      </c>
      <c r="G39" s="70"/>
      <c r="H39" s="40" t="s">
        <v>23</v>
      </c>
      <c r="I39" s="15">
        <v>29</v>
      </c>
      <c r="J39" s="55"/>
      <c r="K39" s="55"/>
    </row>
    <row r="40" spans="1:11" s="56" customFormat="1" ht="18" customHeight="1">
      <c r="A40" s="69">
        <v>19</v>
      </c>
      <c r="B40" s="67" t="s">
        <v>26</v>
      </c>
      <c r="C40" s="39" t="s">
        <v>26</v>
      </c>
      <c r="D40" s="35" t="s">
        <v>26</v>
      </c>
      <c r="E40" s="54">
        <v>5.2170201015001E+19</v>
      </c>
      <c r="F40" s="34">
        <v>480.22</v>
      </c>
      <c r="G40" s="70"/>
      <c r="H40" s="67" t="s">
        <v>26</v>
      </c>
      <c r="I40" s="15">
        <v>29</v>
      </c>
      <c r="J40" s="55"/>
      <c r="K40" s="55"/>
    </row>
    <row r="41" spans="1:11" s="56" customFormat="1" ht="19.5" customHeight="1">
      <c r="A41" s="71"/>
      <c r="B41" s="68"/>
      <c r="C41" s="35" t="s">
        <v>25</v>
      </c>
      <c r="D41" s="35" t="s">
        <v>25</v>
      </c>
      <c r="E41" s="54" t="s">
        <v>91</v>
      </c>
      <c r="F41" s="34">
        <v>467.74</v>
      </c>
      <c r="G41" s="70"/>
      <c r="H41" s="68"/>
      <c r="I41" s="15">
        <v>29</v>
      </c>
      <c r="J41" s="55" t="s">
        <v>92</v>
      </c>
      <c r="K41" s="55"/>
    </row>
    <row r="42" spans="1:11" s="56" customFormat="1" ht="18" customHeight="1">
      <c r="A42" s="36">
        <v>20</v>
      </c>
      <c r="B42" s="36" t="s">
        <v>93</v>
      </c>
      <c r="C42" s="16" t="s">
        <v>93</v>
      </c>
      <c r="D42" s="16" t="s">
        <v>93</v>
      </c>
      <c r="E42" s="14">
        <v>5.2170991100001E+19</v>
      </c>
      <c r="F42" s="34">
        <v>605.59</v>
      </c>
      <c r="G42" s="70"/>
      <c r="H42" s="36" t="s">
        <v>93</v>
      </c>
      <c r="I42" s="15">
        <v>29</v>
      </c>
      <c r="J42" s="55"/>
      <c r="K42" s="55"/>
    </row>
    <row r="43" spans="1:11" s="56" customFormat="1" ht="12.75">
      <c r="A43" s="69">
        <f>1+A42</f>
        <v>21</v>
      </c>
      <c r="B43" s="69" t="s">
        <v>27</v>
      </c>
      <c r="C43" s="78" t="s">
        <v>27</v>
      </c>
      <c r="D43" s="16" t="s">
        <v>27</v>
      </c>
      <c r="E43" s="14">
        <v>5.2170601064001E+19</v>
      </c>
      <c r="F43" s="34">
        <v>878.89</v>
      </c>
      <c r="G43" s="70"/>
      <c r="H43" s="69" t="s">
        <v>27</v>
      </c>
      <c r="I43" s="15">
        <v>29</v>
      </c>
      <c r="J43" s="55"/>
      <c r="K43" s="55"/>
    </row>
    <row r="44" spans="1:11" s="56" customFormat="1" ht="12.75" customHeight="1">
      <c r="A44" s="70"/>
      <c r="B44" s="70"/>
      <c r="C44" s="79"/>
      <c r="D44" s="16" t="s">
        <v>94</v>
      </c>
      <c r="E44" s="62" t="s">
        <v>95</v>
      </c>
      <c r="F44" s="34">
        <v>878.89</v>
      </c>
      <c r="G44" s="70"/>
      <c r="H44" s="70"/>
      <c r="I44" s="15">
        <v>29</v>
      </c>
      <c r="J44" s="55" t="s">
        <v>96</v>
      </c>
      <c r="K44" s="55"/>
    </row>
    <row r="45" spans="1:11" s="56" customFormat="1" ht="12.75" customHeight="1">
      <c r="A45" s="70"/>
      <c r="B45" s="70"/>
      <c r="C45" s="79"/>
      <c r="D45" s="16" t="s">
        <v>97</v>
      </c>
      <c r="E45" s="62" t="s">
        <v>98</v>
      </c>
      <c r="F45" s="34">
        <v>878.89</v>
      </c>
      <c r="G45" s="70"/>
      <c r="H45" s="70"/>
      <c r="I45" s="15">
        <v>29</v>
      </c>
      <c r="J45" s="55" t="s">
        <v>99</v>
      </c>
      <c r="K45" s="55"/>
    </row>
    <row r="46" spans="1:11" s="56" customFormat="1" ht="12.75" customHeight="1">
      <c r="A46" s="70"/>
      <c r="B46" s="70"/>
      <c r="C46" s="79"/>
      <c r="D46" s="16" t="s">
        <v>100</v>
      </c>
      <c r="E46" s="62" t="s">
        <v>101</v>
      </c>
      <c r="F46" s="34">
        <v>878.89</v>
      </c>
      <c r="G46" s="70"/>
      <c r="H46" s="70"/>
      <c r="I46" s="15">
        <v>29</v>
      </c>
      <c r="J46" s="55" t="s">
        <v>102</v>
      </c>
      <c r="K46" s="55"/>
    </row>
    <row r="47" spans="1:11" s="56" customFormat="1" ht="12.75" customHeight="1">
      <c r="A47" s="70"/>
      <c r="B47" s="70"/>
      <c r="C47" s="79"/>
      <c r="D47" s="16" t="s">
        <v>103</v>
      </c>
      <c r="E47" s="62" t="s">
        <v>104</v>
      </c>
      <c r="F47" s="34">
        <v>878.89</v>
      </c>
      <c r="G47" s="70"/>
      <c r="H47" s="70"/>
      <c r="I47" s="15">
        <v>29</v>
      </c>
      <c r="J47" s="55" t="s">
        <v>105</v>
      </c>
      <c r="K47" s="55"/>
    </row>
    <row r="48" spans="1:11" s="56" customFormat="1" ht="12.75" customHeight="1">
      <c r="A48" s="70"/>
      <c r="B48" s="70"/>
      <c r="C48" s="79"/>
      <c r="D48" s="16" t="s">
        <v>106</v>
      </c>
      <c r="E48" s="62" t="s">
        <v>107</v>
      </c>
      <c r="F48" s="34">
        <v>878.89</v>
      </c>
      <c r="G48" s="70"/>
      <c r="H48" s="70"/>
      <c r="I48" s="15">
        <v>29</v>
      </c>
      <c r="J48" s="55" t="s">
        <v>108</v>
      </c>
      <c r="K48" s="55"/>
    </row>
    <row r="49" spans="1:11" s="56" customFormat="1" ht="12.75" customHeight="1">
      <c r="A49" s="71"/>
      <c r="B49" s="71"/>
      <c r="C49" s="80"/>
      <c r="D49" s="16" t="s">
        <v>109</v>
      </c>
      <c r="E49" s="62" t="s">
        <v>110</v>
      </c>
      <c r="F49" s="34">
        <v>878.89</v>
      </c>
      <c r="G49" s="70"/>
      <c r="H49" s="71"/>
      <c r="I49" s="15">
        <v>29</v>
      </c>
      <c r="J49" s="55" t="s">
        <v>111</v>
      </c>
      <c r="K49" s="55"/>
    </row>
    <row r="50" spans="1:11" s="56" customFormat="1" ht="16.5" customHeight="1">
      <c r="A50" s="13">
        <v>22</v>
      </c>
      <c r="B50" s="13" t="s">
        <v>112</v>
      </c>
      <c r="C50" s="41" t="s">
        <v>112</v>
      </c>
      <c r="D50" s="41" t="s">
        <v>112</v>
      </c>
      <c r="E50" s="62" t="s">
        <v>113</v>
      </c>
      <c r="F50" s="34">
        <v>894.27</v>
      </c>
      <c r="G50" s="70"/>
      <c r="H50" s="13" t="s">
        <v>112</v>
      </c>
      <c r="I50" s="15">
        <v>29</v>
      </c>
      <c r="J50" s="55" t="s">
        <v>114</v>
      </c>
      <c r="K50" s="55"/>
    </row>
    <row r="51" spans="1:11" s="56" customFormat="1" ht="13.5" customHeight="1">
      <c r="A51" s="69">
        <v>23</v>
      </c>
      <c r="B51" s="67" t="s">
        <v>52</v>
      </c>
      <c r="C51" s="51" t="s">
        <v>29</v>
      </c>
      <c r="D51" s="35" t="s">
        <v>29</v>
      </c>
      <c r="E51" s="54">
        <v>5.2171361107001E+19</v>
      </c>
      <c r="F51" s="34">
        <v>852.62</v>
      </c>
      <c r="G51" s="70"/>
      <c r="H51" s="67" t="s">
        <v>28</v>
      </c>
      <c r="I51" s="15">
        <v>29</v>
      </c>
      <c r="J51" s="55"/>
      <c r="K51" s="55"/>
    </row>
    <row r="52" spans="1:11" s="56" customFormat="1" ht="13.5" customHeight="1">
      <c r="A52" s="70"/>
      <c r="B52" s="72"/>
      <c r="C52" s="81"/>
      <c r="D52" s="35" t="s">
        <v>115</v>
      </c>
      <c r="E52" s="54" t="s">
        <v>116</v>
      </c>
      <c r="F52" s="34">
        <v>852.62</v>
      </c>
      <c r="G52" s="70"/>
      <c r="H52" s="72"/>
      <c r="I52" s="15">
        <v>29</v>
      </c>
      <c r="J52" s="55" t="s">
        <v>117</v>
      </c>
      <c r="K52" s="55"/>
    </row>
    <row r="53" spans="1:11" s="56" customFormat="1" ht="13.5" customHeight="1">
      <c r="A53" s="70"/>
      <c r="B53" s="72"/>
      <c r="C53" s="52"/>
      <c r="D53" s="35" t="s">
        <v>118</v>
      </c>
      <c r="E53" s="54" t="s">
        <v>119</v>
      </c>
      <c r="F53" s="34">
        <v>852.62</v>
      </c>
      <c r="G53" s="70"/>
      <c r="H53" s="72"/>
      <c r="I53" s="15">
        <v>29</v>
      </c>
      <c r="J53" s="55" t="s">
        <v>120</v>
      </c>
      <c r="K53" s="55"/>
    </row>
    <row r="54" spans="1:11" s="56" customFormat="1" ht="13.5" customHeight="1">
      <c r="A54" s="70"/>
      <c r="B54" s="68"/>
      <c r="C54" s="35" t="s">
        <v>121</v>
      </c>
      <c r="D54" s="35" t="s">
        <v>121</v>
      </c>
      <c r="E54" s="54">
        <v>5.2171361108001E+19</v>
      </c>
      <c r="F54" s="34">
        <v>870.77</v>
      </c>
      <c r="G54" s="70"/>
      <c r="H54" s="72"/>
      <c r="I54" s="15">
        <v>29</v>
      </c>
      <c r="J54" s="55"/>
      <c r="K54" s="55"/>
    </row>
    <row r="55" spans="1:11" s="56" customFormat="1" ht="13.5" customHeight="1">
      <c r="A55" s="69">
        <v>24</v>
      </c>
      <c r="B55" s="67" t="s">
        <v>53</v>
      </c>
      <c r="C55" s="35" t="s">
        <v>43</v>
      </c>
      <c r="D55" s="35" t="s">
        <v>43</v>
      </c>
      <c r="E55" s="54">
        <v>5.2171621109001E+19</v>
      </c>
      <c r="F55" s="34">
        <v>650.6</v>
      </c>
      <c r="G55" s="70"/>
      <c r="H55" s="67" t="s">
        <v>30</v>
      </c>
      <c r="I55" s="15">
        <v>29</v>
      </c>
      <c r="J55" s="55"/>
      <c r="K55" s="55"/>
    </row>
    <row r="56" spans="1:11" s="56" customFormat="1" ht="28.5" customHeight="1">
      <c r="A56" s="71"/>
      <c r="B56" s="68"/>
      <c r="C56" s="35" t="s">
        <v>122</v>
      </c>
      <c r="D56" s="35" t="s">
        <v>122</v>
      </c>
      <c r="E56" s="54">
        <v>5.2171621110001E+19</v>
      </c>
      <c r="F56" s="34">
        <v>645.56</v>
      </c>
      <c r="G56" s="70"/>
      <c r="H56" s="68"/>
      <c r="I56" s="15">
        <v>29</v>
      </c>
      <c r="J56" s="55"/>
      <c r="K56" s="55"/>
    </row>
    <row r="57" spans="1:11" s="56" customFormat="1" ht="12.75">
      <c r="A57" s="69">
        <v>25</v>
      </c>
      <c r="B57" s="67" t="s">
        <v>31</v>
      </c>
      <c r="C57" s="51" t="s">
        <v>32</v>
      </c>
      <c r="D57" s="35" t="s">
        <v>32</v>
      </c>
      <c r="E57" s="54">
        <v>5.2170651067001E+19</v>
      </c>
      <c r="F57" s="34">
        <v>935.63</v>
      </c>
      <c r="G57" s="70"/>
      <c r="H57" s="67" t="s">
        <v>31</v>
      </c>
      <c r="I57" s="15">
        <v>29</v>
      </c>
      <c r="J57" s="55"/>
      <c r="K57" s="55"/>
    </row>
    <row r="58" spans="1:11" s="56" customFormat="1" ht="12.75" customHeight="1">
      <c r="A58" s="70"/>
      <c r="B58" s="72"/>
      <c r="C58" s="81"/>
      <c r="D58" s="35" t="s">
        <v>123</v>
      </c>
      <c r="E58" s="54" t="s">
        <v>124</v>
      </c>
      <c r="F58" s="34">
        <v>935.63</v>
      </c>
      <c r="G58" s="70"/>
      <c r="H58" s="72"/>
      <c r="I58" s="15">
        <v>29</v>
      </c>
      <c r="J58" s="55" t="s">
        <v>125</v>
      </c>
      <c r="K58" s="55"/>
    </row>
    <row r="59" spans="1:11" s="56" customFormat="1" ht="12.75" customHeight="1">
      <c r="A59" s="70"/>
      <c r="B59" s="72"/>
      <c r="C59" s="52"/>
      <c r="D59" s="35" t="s">
        <v>126</v>
      </c>
      <c r="E59" s="54" t="s">
        <v>127</v>
      </c>
      <c r="F59" s="34">
        <v>935.63</v>
      </c>
      <c r="G59" s="70"/>
      <c r="H59" s="72"/>
      <c r="I59" s="15">
        <v>29</v>
      </c>
      <c r="J59" s="55" t="s">
        <v>128</v>
      </c>
      <c r="K59" s="55"/>
    </row>
    <row r="60" spans="1:11" s="56" customFormat="1" ht="12.75" customHeight="1">
      <c r="A60" s="70"/>
      <c r="B60" s="72"/>
      <c r="C60" s="35" t="s">
        <v>129</v>
      </c>
      <c r="D60" s="35" t="s">
        <v>129</v>
      </c>
      <c r="E60" s="54">
        <v>5.2170651068001E+19</v>
      </c>
      <c r="F60" s="34">
        <v>546.97</v>
      </c>
      <c r="G60" s="70"/>
      <c r="H60" s="72"/>
      <c r="I60" s="15">
        <v>29</v>
      </c>
      <c r="J60" s="55"/>
      <c r="K60" s="55"/>
    </row>
    <row r="61" spans="1:11" s="56" customFormat="1" ht="12.75" customHeight="1">
      <c r="A61" s="71"/>
      <c r="B61" s="68"/>
      <c r="C61" s="33" t="s">
        <v>130</v>
      </c>
      <c r="D61" s="35" t="s">
        <v>130</v>
      </c>
      <c r="E61" s="54">
        <v>5.2170652154001E+19</v>
      </c>
      <c r="F61" s="34">
        <v>546.97</v>
      </c>
      <c r="G61" s="70"/>
      <c r="H61" s="68"/>
      <c r="I61" s="15">
        <v>29</v>
      </c>
      <c r="J61" s="55"/>
      <c r="K61" s="55"/>
    </row>
    <row r="62" spans="1:11" s="56" customFormat="1" ht="12.75">
      <c r="A62" s="69">
        <v>26</v>
      </c>
      <c r="B62" s="67" t="s">
        <v>33</v>
      </c>
      <c r="C62" s="51" t="s">
        <v>33</v>
      </c>
      <c r="D62" s="35" t="s">
        <v>33</v>
      </c>
      <c r="E62" s="54">
        <v>5.2170531039001E+19</v>
      </c>
      <c r="F62" s="34">
        <v>772.84</v>
      </c>
      <c r="G62" s="70"/>
      <c r="H62" s="67" t="s">
        <v>33</v>
      </c>
      <c r="I62" s="15">
        <v>29</v>
      </c>
      <c r="J62" s="55"/>
      <c r="K62" s="55"/>
    </row>
    <row r="63" spans="1:11" s="56" customFormat="1" ht="12.75" customHeight="1">
      <c r="A63" s="70"/>
      <c r="B63" s="72"/>
      <c r="C63" s="52"/>
      <c r="D63" s="35" t="s">
        <v>131</v>
      </c>
      <c r="E63" s="54" t="s">
        <v>132</v>
      </c>
      <c r="F63" s="34">
        <v>772.84</v>
      </c>
      <c r="G63" s="70"/>
      <c r="H63" s="72"/>
      <c r="I63" s="15">
        <v>29</v>
      </c>
      <c r="J63" s="55" t="s">
        <v>133</v>
      </c>
      <c r="K63" s="55"/>
    </row>
    <row r="64" spans="1:11" s="56" customFormat="1" ht="12.75" customHeight="1">
      <c r="A64" s="71"/>
      <c r="B64" s="68"/>
      <c r="C64" s="35" t="s">
        <v>134</v>
      </c>
      <c r="D64" s="35" t="s">
        <v>134</v>
      </c>
      <c r="E64" s="54">
        <v>5.2170531040001E+19</v>
      </c>
      <c r="F64" s="34">
        <v>1131.62</v>
      </c>
      <c r="G64" s="70"/>
      <c r="H64" s="68"/>
      <c r="I64" s="15">
        <v>29</v>
      </c>
      <c r="J64" s="55"/>
      <c r="K64" s="55"/>
    </row>
    <row r="65" spans="1:11" s="56" customFormat="1" ht="21.75" customHeight="1">
      <c r="A65" s="36">
        <v>27</v>
      </c>
      <c r="B65" s="36" t="s">
        <v>34</v>
      </c>
      <c r="C65" s="16" t="s">
        <v>35</v>
      </c>
      <c r="D65" s="16" t="s">
        <v>36</v>
      </c>
      <c r="E65" s="14">
        <v>5.2170161012001E+19</v>
      </c>
      <c r="F65" s="34">
        <v>858.1</v>
      </c>
      <c r="G65" s="70"/>
      <c r="H65" s="36" t="s">
        <v>35</v>
      </c>
      <c r="I65" s="15">
        <v>29</v>
      </c>
      <c r="J65" s="55"/>
      <c r="K65" s="55"/>
    </row>
    <row r="66" spans="1:11" s="56" customFormat="1" ht="26.25" customHeight="1">
      <c r="A66" s="36">
        <v>28</v>
      </c>
      <c r="B66" s="36" t="s">
        <v>135</v>
      </c>
      <c r="C66" s="16" t="s">
        <v>135</v>
      </c>
      <c r="D66" s="16" t="s">
        <v>136</v>
      </c>
      <c r="E66" s="14">
        <v>5.2170811079001E+19</v>
      </c>
      <c r="F66" s="34">
        <v>843.26</v>
      </c>
      <c r="G66" s="70"/>
      <c r="H66" s="36" t="s">
        <v>135</v>
      </c>
      <c r="I66" s="15">
        <v>29</v>
      </c>
      <c r="J66" s="55"/>
      <c r="K66" s="55"/>
    </row>
    <row r="67" spans="1:11" s="56" customFormat="1" ht="25.5" customHeight="1">
      <c r="A67" s="69">
        <v>29</v>
      </c>
      <c r="B67" s="69" t="s">
        <v>137</v>
      </c>
      <c r="C67" s="16" t="s">
        <v>137</v>
      </c>
      <c r="D67" s="16" t="s">
        <v>137</v>
      </c>
      <c r="E67" s="14">
        <v>5.2170961089001E+19</v>
      </c>
      <c r="F67" s="34">
        <v>2158.51</v>
      </c>
      <c r="G67" s="70"/>
      <c r="H67" s="69" t="s">
        <v>137</v>
      </c>
      <c r="I67" s="15">
        <v>29</v>
      </c>
      <c r="J67" s="55"/>
      <c r="K67" s="55"/>
    </row>
    <row r="68" spans="1:11" s="56" customFormat="1" ht="25.5" customHeight="1">
      <c r="A68" s="70"/>
      <c r="B68" s="70"/>
      <c r="C68" s="16" t="s">
        <v>138</v>
      </c>
      <c r="D68" s="16" t="s">
        <v>138</v>
      </c>
      <c r="E68" s="14">
        <v>5.2170961090001E+19</v>
      </c>
      <c r="F68" s="34">
        <v>637.52</v>
      </c>
      <c r="G68" s="70"/>
      <c r="H68" s="70"/>
      <c r="I68" s="15">
        <v>29</v>
      </c>
      <c r="J68" s="55"/>
      <c r="K68" s="55"/>
    </row>
    <row r="69" spans="1:11" s="56" customFormat="1" ht="12.75" customHeight="1">
      <c r="A69" s="71"/>
      <c r="B69" s="71"/>
      <c r="C69" s="16" t="s">
        <v>139</v>
      </c>
      <c r="D69" s="16" t="s">
        <v>139</v>
      </c>
      <c r="E69" s="14" t="s">
        <v>140</v>
      </c>
      <c r="F69" s="34">
        <v>1203.73</v>
      </c>
      <c r="G69" s="70"/>
      <c r="H69" s="71"/>
      <c r="I69" s="15">
        <v>29</v>
      </c>
      <c r="J69" s="55" t="s">
        <v>141</v>
      </c>
      <c r="K69" s="55"/>
    </row>
    <row r="70" spans="1:11" s="56" customFormat="1" ht="18.75" customHeight="1">
      <c r="A70" s="13">
        <v>30</v>
      </c>
      <c r="B70" s="13" t="s">
        <v>142</v>
      </c>
      <c r="C70" s="16" t="s">
        <v>142</v>
      </c>
      <c r="D70" s="16" t="s">
        <v>142</v>
      </c>
      <c r="E70" s="14">
        <v>5.2170131011001E+19</v>
      </c>
      <c r="F70" s="34">
        <v>2855.24</v>
      </c>
      <c r="G70" s="70"/>
      <c r="H70" s="13" t="s">
        <v>142</v>
      </c>
      <c r="I70" s="15">
        <v>29</v>
      </c>
      <c r="J70" s="55"/>
      <c r="K70" s="55"/>
    </row>
    <row r="71" spans="1:11" s="56" customFormat="1" ht="15" customHeight="1">
      <c r="A71" s="50">
        <v>31</v>
      </c>
      <c r="B71" s="70" t="s">
        <v>37</v>
      </c>
      <c r="C71" s="41" t="s">
        <v>49</v>
      </c>
      <c r="D71" s="41" t="s">
        <v>49</v>
      </c>
      <c r="E71" s="62">
        <v>5.2170861083001E+19</v>
      </c>
      <c r="F71" s="34">
        <v>295.13</v>
      </c>
      <c r="G71" s="70"/>
      <c r="H71" s="50" t="s">
        <v>37</v>
      </c>
      <c r="I71" s="15">
        <v>9</v>
      </c>
      <c r="J71" s="55"/>
      <c r="K71" s="55"/>
    </row>
    <row r="72" spans="1:11" s="56" customFormat="1" ht="26.25" customHeight="1">
      <c r="A72" s="50"/>
      <c r="B72" s="71"/>
      <c r="C72" s="41" t="s">
        <v>143</v>
      </c>
      <c r="D72" s="41" t="s">
        <v>143</v>
      </c>
      <c r="E72" s="62">
        <v>5.2170862161001E+19</v>
      </c>
      <c r="F72" s="34">
        <v>221.35</v>
      </c>
      <c r="G72" s="70"/>
      <c r="H72" s="50"/>
      <c r="I72" s="15">
        <v>29</v>
      </c>
      <c r="J72" s="57"/>
      <c r="K72" s="57"/>
    </row>
    <row r="73" spans="1:11" s="56" customFormat="1" ht="23.25" customHeight="1">
      <c r="A73" s="13">
        <v>32</v>
      </c>
      <c r="B73" s="37" t="s">
        <v>38</v>
      </c>
      <c r="C73" s="16" t="s">
        <v>50</v>
      </c>
      <c r="D73" s="16" t="s">
        <v>50</v>
      </c>
      <c r="E73" s="14">
        <v>5.2170901087001E+19</v>
      </c>
      <c r="F73" s="34">
        <v>292.22</v>
      </c>
      <c r="G73" s="70"/>
      <c r="H73" s="13" t="s">
        <v>38</v>
      </c>
      <c r="I73" s="15">
        <v>9</v>
      </c>
      <c r="J73" s="55"/>
      <c r="K73" s="55"/>
    </row>
    <row r="74" spans="1:11" s="56" customFormat="1" ht="15" customHeight="1">
      <c r="A74" s="15">
        <v>33</v>
      </c>
      <c r="B74" s="44" t="s">
        <v>39</v>
      </c>
      <c r="C74" s="45" t="s">
        <v>51</v>
      </c>
      <c r="D74" s="45" t="s">
        <v>51</v>
      </c>
      <c r="E74" s="63">
        <v>5.2170631066001E+19</v>
      </c>
      <c r="F74" s="34">
        <v>295.13</v>
      </c>
      <c r="G74" s="71"/>
      <c r="H74" s="44" t="s">
        <v>39</v>
      </c>
      <c r="I74" s="15">
        <v>9</v>
      </c>
      <c r="J74" s="55"/>
      <c r="K74" s="55"/>
    </row>
    <row r="75" spans="1:10" s="8" customFormat="1" ht="16.5" customHeight="1">
      <c r="A75" s="5"/>
      <c r="B75" s="77" t="s">
        <v>48</v>
      </c>
      <c r="C75" s="77"/>
      <c r="D75" s="46"/>
      <c r="E75" s="64"/>
      <c r="F75" s="47"/>
      <c r="G75" s="6"/>
      <c r="H75" s="48"/>
      <c r="I75" s="10"/>
      <c r="J75" s="7"/>
    </row>
    <row r="76" spans="1:10" s="8" customFormat="1" ht="12" customHeight="1">
      <c r="A76" s="42" t="s">
        <v>59</v>
      </c>
      <c r="B76" s="18" t="s">
        <v>62</v>
      </c>
      <c r="C76" s="18"/>
      <c r="D76" s="46"/>
      <c r="E76" s="65"/>
      <c r="F76" s="18"/>
      <c r="G76" s="18"/>
      <c r="H76" s="18"/>
      <c r="I76" s="10"/>
      <c r="J76" s="9"/>
    </row>
    <row r="77" spans="1:10" s="8" customFormat="1" ht="12" customHeight="1">
      <c r="A77" s="42" t="s">
        <v>60</v>
      </c>
      <c r="B77" s="18" t="s">
        <v>144</v>
      </c>
      <c r="C77" s="18"/>
      <c r="D77" s="46"/>
      <c r="E77" s="65"/>
      <c r="F77" s="18"/>
      <c r="G77" s="18"/>
      <c r="H77" s="18"/>
      <c r="I77" s="10"/>
      <c r="J77" s="9"/>
    </row>
    <row r="78" spans="1:10" s="8" customFormat="1" ht="12" customHeight="1">
      <c r="A78" s="49" t="s">
        <v>45</v>
      </c>
      <c r="B78" s="11" t="s">
        <v>56</v>
      </c>
      <c r="C78" s="11"/>
      <c r="D78" s="46"/>
      <c r="E78" s="66"/>
      <c r="F78" s="11"/>
      <c r="G78" s="11"/>
      <c r="H78" s="11"/>
      <c r="I78" s="10"/>
      <c r="J78" s="9"/>
    </row>
    <row r="79" spans="1:10" s="8" customFormat="1" ht="12.75" customHeight="1">
      <c r="A79" s="17" t="s">
        <v>54</v>
      </c>
      <c r="B79" s="17" t="s">
        <v>145</v>
      </c>
      <c r="C79" s="17"/>
      <c r="D79" s="46"/>
      <c r="E79" s="66"/>
      <c r="F79" s="17"/>
      <c r="G79" s="17"/>
      <c r="H79" s="17"/>
      <c r="I79" s="1"/>
      <c r="J79" s="1"/>
    </row>
  </sheetData>
  <sheetProtection/>
  <mergeCells count="72">
    <mergeCell ref="A1:D1"/>
    <mergeCell ref="H1:K1"/>
    <mergeCell ref="C62:C63"/>
    <mergeCell ref="A71:A72"/>
    <mergeCell ref="B71:B72"/>
    <mergeCell ref="A51:A54"/>
    <mergeCell ref="B51:B54"/>
    <mergeCell ref="A55:A56"/>
    <mergeCell ref="B55:B56"/>
    <mergeCell ref="A57:A61"/>
    <mergeCell ref="B57:B61"/>
    <mergeCell ref="A43:A49"/>
    <mergeCell ref="B67:B69"/>
    <mergeCell ref="C43:C49"/>
    <mergeCell ref="C51:C53"/>
    <mergeCell ref="C57:C59"/>
    <mergeCell ref="B75:C75"/>
    <mergeCell ref="A62:A64"/>
    <mergeCell ref="B62:B64"/>
    <mergeCell ref="A67:A69"/>
    <mergeCell ref="A30:A32"/>
    <mergeCell ref="B30:B32"/>
    <mergeCell ref="B43:B49"/>
    <mergeCell ref="A19:A20"/>
    <mergeCell ref="B19:B20"/>
    <mergeCell ref="A40:A41"/>
    <mergeCell ref="B40:B41"/>
    <mergeCell ref="A34:A35"/>
    <mergeCell ref="A21:A22"/>
    <mergeCell ref="A27:A28"/>
    <mergeCell ref="A23:A24"/>
    <mergeCell ref="B23:B24"/>
    <mergeCell ref="A25:A26"/>
    <mergeCell ref="B25:B26"/>
    <mergeCell ref="A15:A16"/>
    <mergeCell ref="B15:B16"/>
    <mergeCell ref="A17:A18"/>
    <mergeCell ref="H6:K6"/>
    <mergeCell ref="B6:C6"/>
    <mergeCell ref="B8:J8"/>
    <mergeCell ref="G11:G28"/>
    <mergeCell ref="H13:H14"/>
    <mergeCell ref="B7:C7"/>
    <mergeCell ref="J2:K2"/>
    <mergeCell ref="A3:K3"/>
    <mergeCell ref="B5:J5"/>
    <mergeCell ref="A13:A14"/>
    <mergeCell ref="H7:K7"/>
    <mergeCell ref="B13:B14"/>
    <mergeCell ref="H23:H24"/>
    <mergeCell ref="C19:C20"/>
    <mergeCell ref="H27:H28"/>
    <mergeCell ref="H25:H26"/>
    <mergeCell ref="H17:H18"/>
    <mergeCell ref="B21:B22"/>
    <mergeCell ref="B27:B28"/>
    <mergeCell ref="H15:H16"/>
    <mergeCell ref="H62:H64"/>
    <mergeCell ref="H67:H69"/>
    <mergeCell ref="H71:H72"/>
    <mergeCell ref="H30:H32"/>
    <mergeCell ref="H34:H35"/>
    <mergeCell ref="H40:H41"/>
    <mergeCell ref="H51:H54"/>
    <mergeCell ref="H55:H56"/>
    <mergeCell ref="H57:H61"/>
    <mergeCell ref="B34:B35"/>
    <mergeCell ref="B17:B18"/>
    <mergeCell ref="H43:H49"/>
    <mergeCell ref="H19:H20"/>
    <mergeCell ref="H21:H22"/>
    <mergeCell ref="G30:G74"/>
  </mergeCells>
  <conditionalFormatting sqref="J94:J9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conditionalFormatting sqref="J126">
    <cfRule type="cellIs" priority="3" dxfId="1" operator="lessThan" stopIfTrue="1">
      <formula>0</formula>
    </cfRule>
    <cfRule type="cellIs" priority="4" dxfId="0" operator="lessThan" stopIfTrue="1">
      <formula>0</formula>
    </cfRule>
  </conditionalFormatting>
  <conditionalFormatting sqref="J96">
    <cfRule type="cellIs" priority="5" dxfId="1" operator="lessThan" stopIfTrue="1">
      <formula>0</formula>
    </cfRule>
    <cfRule type="cellIs" priority="6" dxfId="0" operator="lessThan" stopIfTrue="1">
      <formula>0</formula>
    </cfRule>
  </conditionalFormatting>
  <conditionalFormatting sqref="J98">
    <cfRule type="cellIs" priority="7" dxfId="1" operator="lessThan" stopIfTrue="1">
      <formula>0</formula>
    </cfRule>
    <cfRule type="cellIs" priority="8" dxfId="0" operator="lessThan" stopIfTrue="1">
      <formula>0</formula>
    </cfRule>
  </conditionalFormatting>
  <conditionalFormatting sqref="J99:J100">
    <cfRule type="cellIs" priority="9" dxfId="1" operator="lessThan" stopIfTrue="1">
      <formula>0</formula>
    </cfRule>
    <cfRule type="cellIs" priority="10" dxfId="0" operator="lessThan" stopIfTrue="1">
      <formula>0</formula>
    </cfRule>
  </conditionalFormatting>
  <conditionalFormatting sqref="J127:J128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conditionalFormatting sqref="J29">
    <cfRule type="cellIs" priority="13" dxfId="1" operator="lessThan" stopIfTrue="1">
      <formula>0</formula>
    </cfRule>
    <cfRule type="cellIs" priority="14" dxfId="0" operator="lessThan" stopIfTrue="1">
      <formula>0</formula>
    </cfRule>
  </conditionalFormatting>
  <conditionalFormatting sqref="J130">
    <cfRule type="cellIs" priority="15" dxfId="1" operator="lessThan" stopIfTrue="1">
      <formula>0</formula>
    </cfRule>
    <cfRule type="cellIs" priority="16" dxfId="0" operator="lessThan" stopIfTrue="1">
      <formula>0</formula>
    </cfRule>
  </conditionalFormatting>
  <conditionalFormatting sqref="J24">
    <cfRule type="cellIs" priority="17" dxfId="1" operator="lessThan" stopIfTrue="1">
      <formula>0</formula>
    </cfRule>
    <cfRule type="cellIs" priority="18" dxfId="0" operator="lessThan" stopIfTrue="1">
      <formula>0</formula>
    </cfRule>
  </conditionalFormatting>
  <conditionalFormatting sqref="J26">
    <cfRule type="cellIs" priority="19" dxfId="1" operator="lessThan" stopIfTrue="1">
      <formula>0</formula>
    </cfRule>
    <cfRule type="cellIs" priority="20" dxfId="0" operator="lessThan" stopIfTrue="1">
      <formula>0</formula>
    </cfRule>
  </conditionalFormatting>
  <conditionalFormatting sqref="J28">
    <cfRule type="cellIs" priority="21" dxfId="1" operator="lessThan" stopIfTrue="1">
      <formula>0</formula>
    </cfRule>
    <cfRule type="cellIs" priority="22" dxfId="0" operator="lessThan" stopIfTrue="1">
      <formula>0</formula>
    </cfRule>
  </conditionalFormatting>
  <conditionalFormatting sqref="J32">
    <cfRule type="cellIs" priority="23" dxfId="1" operator="lessThan" stopIfTrue="1">
      <formula>0</formula>
    </cfRule>
    <cfRule type="cellIs" priority="24" dxfId="0" operator="lessThan" stopIfTrue="1">
      <formula>0</formula>
    </cfRule>
  </conditionalFormatting>
  <conditionalFormatting sqref="J34:J35">
    <cfRule type="cellIs" priority="25" dxfId="1" operator="lessThan" stopIfTrue="1">
      <formula>0</formula>
    </cfRule>
    <cfRule type="cellIs" priority="26" dxfId="0" operator="lessThan" stopIfTrue="1">
      <formula>0</formula>
    </cfRule>
  </conditionalFormatting>
  <conditionalFormatting sqref="J25">
    <cfRule type="cellIs" priority="27" dxfId="1" operator="lessThan" stopIfTrue="1">
      <formula>0</formula>
    </cfRule>
    <cfRule type="cellIs" priority="28" dxfId="0" operator="lessThan" stopIfTrue="1">
      <formula>0</formula>
    </cfRule>
  </conditionalFormatting>
  <conditionalFormatting sqref="J27">
    <cfRule type="cellIs" priority="29" dxfId="1" operator="lessThan" stopIfTrue="1">
      <formula>0</formula>
    </cfRule>
    <cfRule type="cellIs" priority="30" dxfId="0" operator="lessThan" stopIfTrue="1">
      <formula>0</formula>
    </cfRule>
  </conditionalFormatting>
  <conditionalFormatting sqref="J33">
    <cfRule type="cellIs" priority="31" dxfId="1" operator="lessThan" stopIfTrue="1">
      <formula>0</formula>
    </cfRule>
    <cfRule type="cellIs" priority="32" dxfId="0" operator="lessThan" stopIfTrue="1">
      <formula>0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2017-07-19T13:18:07Z</cp:lastPrinted>
  <dcterms:created xsi:type="dcterms:W3CDTF">2013-05-31T11:39:27Z</dcterms:created>
  <dcterms:modified xsi:type="dcterms:W3CDTF">2017-07-19T13:18:28Z</dcterms:modified>
  <cp:category/>
  <cp:version/>
  <cp:contentType/>
  <cp:contentStatus/>
</cp:coreProperties>
</file>