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activeTab="0"/>
  </bookViews>
  <sheets>
    <sheet name="Часть II" sheetId="1" r:id="rId1"/>
  </sheets>
  <definedNames/>
  <calcPr fullCalcOnLoad="1"/>
</workbook>
</file>

<file path=xl/sharedStrings.xml><?xml version="1.0" encoding="utf-8"?>
<sst xmlns="http://schemas.openxmlformats.org/spreadsheetml/2006/main" count="185" uniqueCount="83">
  <si>
    <t>№ п/п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</si>
  <si>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</si>
  <si>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</si>
  <si>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</si>
  <si>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1.4.Иные затраты, непосредственно связанные с оказанием медицинской помощи (медицинской услуги)</t>
  </si>
  <si>
    <t xml:space="preserve">2.1.Затраты на коммунальные услуги  </t>
  </si>
  <si>
    <t xml:space="preserve">2.5.Затраты на приобретение транспортных услуг  </t>
  </si>
  <si>
    <t>медикаменты и перевязочные средства</t>
  </si>
  <si>
    <t>продукты питания</t>
  </si>
  <si>
    <t>мягкий инвентарь</t>
  </si>
  <si>
    <t>1</t>
  </si>
  <si>
    <t>Кардиология С</t>
  </si>
  <si>
    <t>Терапия</t>
  </si>
  <si>
    <t>Травматология и ортопедия</t>
  </si>
  <si>
    <t>Травматология и ортопедия С</t>
  </si>
  <si>
    <t>Урология</t>
  </si>
  <si>
    <t>Урология С</t>
  </si>
  <si>
    <t>Хирургия</t>
  </si>
  <si>
    <t>Хирургия С</t>
  </si>
  <si>
    <t>Акушерство и гинекология (за исключением использования вспомогательных репродуктивных технологий)</t>
  </si>
  <si>
    <t>Акушерство и гинекология С</t>
  </si>
  <si>
    <t>Оториноларингология (за исключением кохлеарной имплантации)</t>
  </si>
  <si>
    <t>Офтальмология</t>
  </si>
  <si>
    <t>Офтальмология С</t>
  </si>
  <si>
    <t>Неврология</t>
  </si>
  <si>
    <t>Неврология С</t>
  </si>
  <si>
    <t>Итого затрат, непосредственно связанных с оказанием медицинской помощи (медицинской услуги) (5+6+7+8+9+10)</t>
  </si>
  <si>
    <t>Доля расходования средств в процентах по направлениям расходования средств</t>
  </si>
  <si>
    <t>Кардиология</t>
  </si>
  <si>
    <t>Ревматология</t>
  </si>
  <si>
    <t>Ревматология С</t>
  </si>
  <si>
    <t>Гастроэнтерология</t>
  </si>
  <si>
    <t>Гастроэнтерология С</t>
  </si>
  <si>
    <t>Пульмонология</t>
  </si>
  <si>
    <t>Пульмонология С</t>
  </si>
  <si>
    <t>Эндокринология</t>
  </si>
  <si>
    <t>Эндокринология С</t>
  </si>
  <si>
    <t>Нефрология</t>
  </si>
  <si>
    <t>Нефрология С</t>
  </si>
  <si>
    <t>Гематология</t>
  </si>
  <si>
    <t>Гематология С</t>
  </si>
  <si>
    <t>Терапия С*</t>
  </si>
  <si>
    <t>Нейрохирургия</t>
  </si>
  <si>
    <t>Нейрохирургия С</t>
  </si>
  <si>
    <t>Челюстно-лицевая хирургия</t>
  </si>
  <si>
    <t>Челюстно-лицевая хирургия С</t>
  </si>
  <si>
    <t>Колопроктология</t>
  </si>
  <si>
    <t>Колопроктология С</t>
  </si>
  <si>
    <t>Торакальная хирургия</t>
  </si>
  <si>
    <t>Торакальная хирургия С</t>
  </si>
  <si>
    <t>Оториноларингология С</t>
  </si>
  <si>
    <t>Сердечно-сосудистая хирургия</t>
  </si>
  <si>
    <t>Сердечно-сосудистая хирургия С</t>
  </si>
  <si>
    <t>Тариф (1 посещение), руб. (11+20)</t>
  </si>
  <si>
    <t>Тариф (1 посещение), % (11+20)</t>
  </si>
  <si>
    <t>по направлениям расходования средств:</t>
  </si>
  <si>
    <t>суммы граф</t>
  </si>
  <si>
    <t>расходы на заработную плату, начисления на оплату труда и прочие выплаты</t>
  </si>
  <si>
    <t>5+17</t>
  </si>
  <si>
    <t>приобретение лекарственных средств и расходных материалов</t>
  </si>
  <si>
    <t>приобретение продуктов питания</t>
  </si>
  <si>
    <t>прочие статьи расходования средств</t>
  </si>
  <si>
    <t>Среднеее значение (рублей)</t>
  </si>
  <si>
    <t>минимальное значение_______% от среднего значения</t>
  </si>
  <si>
    <t>максимальное значение_______% от среднего значения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</si>
  <si>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</si>
  <si>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1.2.Затраты на приобретение материальных запасов, потребляемых в процессе оказания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</si>
  <si>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</si>
  <si>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</si>
  <si>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 xml:space="preserve">2.4.Затраты на приобретение услуг связи      </t>
  </si>
  <si>
    <t>2.8.Прочие затраты на общехозяйственные нужды</t>
  </si>
  <si>
    <t>Итого затрат, необходимых для обеспечения деятельности медицинской организации в целом (12+13+14+15+16+17+18+19)</t>
  </si>
  <si>
    <t>8+9+10+12+13+14+15+16+18+19</t>
  </si>
  <si>
    <t>2.7.Сумма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</si>
  <si>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t>1.3.Сумма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</si>
  <si>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r>
      <t xml:space="preserve">продолжение Приложения 44 к Тарифному соглашению на 2017 год от 30.12.16
</t>
    </r>
    <r>
      <rPr>
        <i/>
        <u val="single"/>
        <sz val="10"/>
        <rFont val="Times New Roman"/>
        <family val="1"/>
      </rPr>
      <t>Список изменяющих документов:</t>
    </r>
    <r>
      <rPr>
        <sz val="10"/>
        <rFont val="Times New Roman"/>
        <family val="1"/>
      </rPr>
      <t xml:space="preserve">
Приложение 34 к Соглашению №6 от 14.07.17</t>
    </r>
  </si>
  <si>
    <t>продолжение Приложения 34
к Соглашению №6 от 14.07.17</t>
  </si>
  <si>
    <t>2.6.Затраты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</si>
  <si>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Амбулаторная медицинская помощь в неотложной форме. Часть II</t>
  </si>
  <si>
    <t>Условие оказания медицинской помощи - амбулаторно</t>
  </si>
  <si>
    <t>Форма оказания медицинской помощи - неотложная</t>
  </si>
  <si>
    <t xml:space="preserve">по дате окончания лечения с 01.07.17 </t>
  </si>
  <si>
    <t>Уровень / подуровень медицинской организации - 3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</si>
</sst>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FC19]d\ mmmm\ yyyy\ &quot;г.&quot;"/>
    <numFmt numFmtId="166" formatCode="#,##0.00&quot;р.&quot;"/>
    <numFmt numFmtId="167" formatCode="#,##0.0000"/>
  </numFmts>
  <fonts count="30"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u val="single"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52" applyFont="1" applyFill="1">
      <alignment/>
      <protection/>
    </xf>
    <xf numFmtId="0" fontId="2" fillId="0" borderId="0" xfId="52" applyFont="1" applyFill="1">
      <alignment/>
      <protection/>
    </xf>
    <xf numFmtId="49" fontId="5" fillId="0" borderId="0" xfId="52" applyNumberFormat="1" applyFont="1" applyFill="1" applyAlignment="1">
      <alignment horizontal="center"/>
      <protection/>
    </xf>
    <xf numFmtId="0" fontId="5" fillId="0" borderId="0" xfId="52" applyFont="1" applyFill="1" applyAlignment="1">
      <alignment horizontal="center"/>
      <protection/>
    </xf>
    <xf numFmtId="0" fontId="5" fillId="0" borderId="0" xfId="52" applyFont="1" applyFill="1" applyAlignment="1">
      <alignment horizontal="left"/>
      <protection/>
    </xf>
    <xf numFmtId="0" fontId="5" fillId="0" borderId="0" xfId="52" applyFont="1" applyFill="1" applyAlignment="1">
      <alignment/>
      <protection/>
    </xf>
    <xf numFmtId="49" fontId="5" fillId="0" borderId="0" xfId="52" applyNumberFormat="1" applyFont="1" applyFill="1" applyAlignment="1">
      <alignment horizontal="left"/>
      <protection/>
    </xf>
    <xf numFmtId="0" fontId="5" fillId="0" borderId="0" xfId="52" applyFont="1" applyFill="1">
      <alignment/>
      <protection/>
    </xf>
    <xf numFmtId="0" fontId="4" fillId="0" borderId="0" xfId="52" applyFont="1" applyFill="1">
      <alignment/>
      <protection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52" applyFont="1" applyFill="1" applyAlignment="1">
      <alignment horizontal="center"/>
      <protection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3" fillId="0" borderId="0" xfId="52" applyFont="1" applyFill="1">
      <alignment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49" fontId="4" fillId="0" borderId="12" xfId="52" applyNumberFormat="1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center"/>
      <protection/>
    </xf>
    <xf numFmtId="0" fontId="4" fillId="0" borderId="11" xfId="53" applyFont="1" applyFill="1" applyBorder="1" applyAlignment="1">
      <alignment horizontal="left" vertical="center" wrapText="1"/>
      <protection/>
    </xf>
    <xf numFmtId="0" fontId="4" fillId="0" borderId="12" xfId="53" applyFont="1" applyFill="1" applyBorder="1" applyAlignment="1">
      <alignment horizontal="left" vertical="center" wrapText="1"/>
      <protection/>
    </xf>
    <xf numFmtId="2" fontId="4" fillId="0" borderId="12" xfId="52" applyNumberFormat="1" applyFont="1" applyFill="1" applyBorder="1" applyAlignment="1">
      <alignment horizontal="center" vertical="center"/>
      <protection/>
    </xf>
    <xf numFmtId="2" fontId="4" fillId="0" borderId="12" xfId="53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vertical="center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left" vertical="center" wrapText="1"/>
      <protection/>
    </xf>
    <xf numFmtId="0" fontId="4" fillId="0" borderId="11" xfId="52" applyFont="1" applyFill="1" applyBorder="1" applyAlignment="1">
      <alignment horizontal="left" vertical="center" wrapText="1"/>
      <protection/>
    </xf>
    <xf numFmtId="0" fontId="4" fillId="0" borderId="13" xfId="53" applyFont="1" applyFill="1" applyBorder="1" applyAlignment="1">
      <alignment horizontal="left" vertical="center" wrapText="1"/>
      <protection/>
    </xf>
    <xf numFmtId="2" fontId="4" fillId="0" borderId="12" xfId="52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/>
      <protection locked="0"/>
    </xf>
    <xf numFmtId="10" fontId="4" fillId="0" borderId="12" xfId="52" applyNumberFormat="1" applyFont="1" applyFill="1" applyBorder="1" applyAlignment="1">
      <alignment horizontal="center" vertical="center"/>
      <protection/>
    </xf>
    <xf numFmtId="49" fontId="6" fillId="0" borderId="12" xfId="52" applyNumberFormat="1" applyFont="1" applyFill="1" applyBorder="1" applyAlignment="1">
      <alignment horizontal="center" vertical="center" wrapText="1"/>
      <protection/>
    </xf>
    <xf numFmtId="0" fontId="6" fillId="0" borderId="12" xfId="52" applyFont="1" applyFill="1" applyBorder="1" applyAlignment="1">
      <alignment horizontal="center" vertical="center"/>
      <protection/>
    </xf>
    <xf numFmtId="0" fontId="6" fillId="0" borderId="12" xfId="52" applyFont="1" applyFill="1" applyBorder="1" applyAlignment="1">
      <alignment horizontal="center"/>
      <protection/>
    </xf>
    <xf numFmtId="0" fontId="9" fillId="0" borderId="0" xfId="52" applyFont="1" applyFill="1">
      <alignment/>
      <protection/>
    </xf>
    <xf numFmtId="0" fontId="8" fillId="0" borderId="0" xfId="52" applyFont="1" applyFill="1" applyAlignment="1">
      <alignment/>
      <protection/>
    </xf>
    <xf numFmtId="4" fontId="4" fillId="0" borderId="12" xfId="52" applyNumberFormat="1" applyFont="1" applyFill="1" applyBorder="1" applyAlignment="1">
      <alignment horizontal="center" vertical="center" wrapText="1"/>
      <protection/>
    </xf>
    <xf numFmtId="49" fontId="6" fillId="0" borderId="0" xfId="52" applyNumberFormat="1" applyFont="1" applyFill="1" applyAlignment="1">
      <alignment horizontal="left" vertical="top"/>
      <protection/>
    </xf>
    <xf numFmtId="0" fontId="6" fillId="0" borderId="0" xfId="52" applyFont="1" applyFill="1" applyAlignment="1">
      <alignment vertical="top"/>
      <protection/>
    </xf>
    <xf numFmtId="0" fontId="27" fillId="0" borderId="0" xfId="0" applyFont="1" applyAlignment="1">
      <alignment horizontal="center" vertical="top" wrapText="1"/>
    </xf>
    <xf numFmtId="0" fontId="7" fillId="0" borderId="0" xfId="52" applyFont="1" applyFill="1" applyAlignment="1">
      <alignment vertical="center"/>
      <protection/>
    </xf>
    <xf numFmtId="0" fontId="5" fillId="0" borderId="0" xfId="52" applyFont="1" applyFill="1" applyAlignment="1">
      <alignment vertical="center"/>
      <protection/>
    </xf>
    <xf numFmtId="0" fontId="5" fillId="0" borderId="0" xfId="52" applyNumberFormat="1" applyFont="1" applyFill="1" applyAlignment="1">
      <alignment horizontal="center" vertical="center"/>
      <protection/>
    </xf>
    <xf numFmtId="0" fontId="28" fillId="0" borderId="0" xfId="52" applyFont="1" applyFill="1" applyAlignment="1">
      <alignment vertical="center"/>
      <protection/>
    </xf>
    <xf numFmtId="0" fontId="2" fillId="0" borderId="0" xfId="52" applyFont="1" applyFill="1" applyAlignment="1">
      <alignment vertical="center"/>
      <protection/>
    </xf>
    <xf numFmtId="0" fontId="29" fillId="0" borderId="0" xfId="0" applyFont="1" applyFill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0" xfId="52" applyFont="1" applyFill="1" applyAlignment="1">
      <alignment horizontal="left" vertical="top" wrapText="1"/>
      <protection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8" fillId="0" borderId="0" xfId="52" applyFont="1" applyFill="1" applyAlignment="1">
      <alignment horizontal="center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4" fillId="0" borderId="12" xfId="52" applyNumberFormat="1" applyFont="1" applyFill="1" applyBorder="1" applyAlignment="1">
      <alignment horizontal="center" vertical="center" wrapText="1"/>
      <protection/>
    </xf>
    <xf numFmtId="4" fontId="4" fillId="0" borderId="12" xfId="52" applyNumberFormat="1" applyFont="1" applyFill="1" applyBorder="1" applyAlignment="1">
      <alignment horizontal="center" vertical="center" wrapText="1"/>
      <protection/>
    </xf>
    <xf numFmtId="49" fontId="4" fillId="0" borderId="12" xfId="52" applyNumberFormat="1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49" fontId="4" fillId="0" borderId="13" xfId="52" applyNumberFormat="1" applyFont="1" applyFill="1" applyBorder="1" applyAlignment="1">
      <alignment horizontal="center" vertical="center" wrapText="1"/>
      <protection/>
    </xf>
    <xf numFmtId="49" fontId="4" fillId="0" borderId="11" xfId="52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52" applyFont="1" applyFill="1" applyAlignment="1">
      <alignment horizontal="left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Т АМП неотл 27 (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tabSelected="1" view="pageBreakPreview" zoomScale="70" zoomScaleSheetLayoutView="70" workbookViewId="0" topLeftCell="A1">
      <selection activeCell="A7" sqref="A7:J7"/>
    </sheetView>
  </sheetViews>
  <sheetFormatPr defaultColWidth="4.140625" defaultRowHeight="15"/>
  <cols>
    <col min="1" max="1" width="4.140625" style="3" customWidth="1"/>
    <col min="2" max="2" width="21.57421875" style="4" customWidth="1"/>
    <col min="3" max="3" width="23.8515625" style="5" customWidth="1"/>
    <col min="4" max="4" width="24.57421875" style="6" customWidth="1"/>
    <col min="5" max="5" width="17.421875" style="8" customWidth="1"/>
    <col min="6" max="7" width="10.421875" style="8" customWidth="1"/>
    <col min="8" max="8" width="10.140625" style="8" customWidth="1"/>
    <col min="9" max="9" width="14.7109375" style="8" customWidth="1"/>
    <col min="10" max="10" width="11.28125" style="8" customWidth="1"/>
    <col min="11" max="11" width="12.140625" style="8" customWidth="1"/>
    <col min="12" max="12" width="9.421875" style="8" customWidth="1"/>
    <col min="13" max="13" width="14.28125" style="8" customWidth="1"/>
    <col min="14" max="14" width="11.140625" style="8" customWidth="1"/>
    <col min="15" max="15" width="9.57421875" style="8" customWidth="1"/>
    <col min="16" max="16" width="9.28125" style="8" customWidth="1"/>
    <col min="17" max="17" width="15.140625" style="8" customWidth="1"/>
    <col min="18" max="18" width="14.421875" style="8" customWidth="1"/>
    <col min="19" max="19" width="13.57421875" style="4" customWidth="1"/>
    <col min="20" max="20" width="10.28125" style="8" customWidth="1"/>
    <col min="21" max="21" width="12.28125" style="8" customWidth="1"/>
    <col min="22" max="238" width="9.140625" style="2" customWidth="1"/>
    <col min="239" max="16384" width="4.140625" style="2" customWidth="1"/>
  </cols>
  <sheetData>
    <row r="1" spans="1:21" s="40" customFormat="1" ht="52.5" customHeight="1">
      <c r="A1" s="51" t="s">
        <v>75</v>
      </c>
      <c r="B1" s="51"/>
      <c r="C1" s="51"/>
      <c r="D1" s="51"/>
      <c r="E1" s="39"/>
      <c r="F1" s="39"/>
      <c r="Q1" s="41"/>
      <c r="R1" s="51" t="s">
        <v>76</v>
      </c>
      <c r="S1" s="51"/>
      <c r="T1" s="51"/>
      <c r="U1" s="51"/>
    </row>
    <row r="2" spans="1:15" s="1" customFormat="1" ht="18.75">
      <c r="A2" s="7"/>
      <c r="C2" s="37"/>
      <c r="D2" s="53"/>
      <c r="E2" s="53"/>
      <c r="F2" s="53"/>
      <c r="G2" s="53"/>
      <c r="H2" s="53"/>
      <c r="I2" s="53"/>
      <c r="J2" s="53"/>
      <c r="K2" s="53"/>
      <c r="L2" s="53"/>
      <c r="M2" s="53"/>
      <c r="N2" s="8"/>
      <c r="O2" s="8"/>
    </row>
    <row r="3" spans="1:21" s="1" customFormat="1" ht="18.75">
      <c r="A3" s="53" t="s">
        <v>78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s="1" customFormat="1" ht="15">
      <c r="A4" s="3"/>
      <c r="B4" s="11"/>
      <c r="C4" s="11"/>
      <c r="D4" s="11"/>
      <c r="E4" s="11"/>
      <c r="F4" s="11"/>
      <c r="G4" s="11"/>
      <c r="H4" s="11"/>
      <c r="I4" s="11"/>
      <c r="J4" s="9"/>
      <c r="K4" s="9"/>
      <c r="L4" s="9"/>
      <c r="M4" s="9"/>
      <c r="N4" s="8"/>
      <c r="O4" s="8"/>
      <c r="P4" s="8"/>
      <c r="Q4" s="8"/>
      <c r="R4" s="8"/>
      <c r="S4" s="4"/>
      <c r="T4" s="8"/>
      <c r="U4" s="8"/>
    </row>
    <row r="5" spans="1:21" s="45" customFormat="1" ht="15.75">
      <c r="A5" s="67" t="s">
        <v>79</v>
      </c>
      <c r="B5" s="67"/>
      <c r="C5" s="67"/>
      <c r="D5" s="67"/>
      <c r="E5" s="67"/>
      <c r="F5" s="67"/>
      <c r="G5" s="67"/>
      <c r="H5" s="67"/>
      <c r="I5" s="67"/>
      <c r="J5" s="42"/>
      <c r="K5" s="42"/>
      <c r="L5" s="42"/>
      <c r="M5" s="42"/>
      <c r="N5" s="42"/>
      <c r="O5" s="42"/>
      <c r="P5" s="43"/>
      <c r="Q5" s="43"/>
      <c r="R5" s="43"/>
      <c r="S5" s="44"/>
      <c r="T5" s="43"/>
      <c r="U5" s="43"/>
    </row>
    <row r="6" spans="1:21" s="45" customFormat="1" ht="15.75">
      <c r="A6" s="52" t="s">
        <v>82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43"/>
      <c r="Q6" s="43"/>
      <c r="R6" s="43"/>
      <c r="S6" s="44"/>
      <c r="T6" s="43"/>
      <c r="U6" s="43"/>
    </row>
    <row r="7" spans="1:21" s="46" customFormat="1" ht="15.75">
      <c r="A7" s="52" t="s">
        <v>80</v>
      </c>
      <c r="B7" s="52"/>
      <c r="C7" s="52"/>
      <c r="D7" s="52"/>
      <c r="E7" s="52"/>
      <c r="F7" s="52"/>
      <c r="G7" s="52"/>
      <c r="H7" s="52"/>
      <c r="I7" s="52"/>
      <c r="J7" s="52"/>
      <c r="K7" s="42"/>
      <c r="L7" s="42"/>
      <c r="M7" s="42"/>
      <c r="N7" s="42"/>
      <c r="O7" s="42"/>
      <c r="P7" s="43"/>
      <c r="Q7" s="43"/>
      <c r="R7" s="47" t="s">
        <v>81</v>
      </c>
      <c r="S7" s="47"/>
      <c r="T7" s="47"/>
      <c r="U7" s="47"/>
    </row>
    <row r="8" spans="1:20" s="10" customFormat="1" ht="13.5" customHeight="1">
      <c r="A8" s="12"/>
      <c r="B8" s="12"/>
      <c r="C8" s="12"/>
      <c r="D8" s="58" t="s">
        <v>55</v>
      </c>
      <c r="E8" s="59"/>
      <c r="F8" s="59"/>
      <c r="G8" s="59"/>
      <c r="H8" s="48" t="s">
        <v>56</v>
      </c>
      <c r="I8" s="48"/>
      <c r="J8" s="48"/>
      <c r="K8" s="48" t="s">
        <v>63</v>
      </c>
      <c r="L8" s="48"/>
      <c r="M8" s="48"/>
      <c r="N8" s="48"/>
      <c r="O8" s="48"/>
      <c r="P8" s="48" t="s">
        <v>64</v>
      </c>
      <c r="Q8" s="48"/>
      <c r="R8" s="48"/>
      <c r="S8" s="48"/>
      <c r="T8" s="48"/>
    </row>
    <row r="9" spans="1:20" s="10" customFormat="1" ht="28.5" customHeight="1">
      <c r="A9" s="12"/>
      <c r="B9" s="12"/>
      <c r="C9" s="12"/>
      <c r="D9" s="49" t="s">
        <v>57</v>
      </c>
      <c r="E9" s="50"/>
      <c r="F9" s="50"/>
      <c r="G9" s="50"/>
      <c r="H9" s="48" t="s">
        <v>58</v>
      </c>
      <c r="I9" s="48"/>
      <c r="J9" s="48"/>
      <c r="K9" s="48">
        <v>95</v>
      </c>
      <c r="L9" s="48"/>
      <c r="M9" s="48"/>
      <c r="N9" s="48"/>
      <c r="O9" s="48"/>
      <c r="P9" s="60">
        <v>105</v>
      </c>
      <c r="Q9" s="60"/>
      <c r="R9" s="60"/>
      <c r="S9" s="60"/>
      <c r="T9" s="60"/>
    </row>
    <row r="10" spans="1:20" s="10" customFormat="1" ht="19.5" customHeight="1">
      <c r="A10" s="12"/>
      <c r="B10" s="12"/>
      <c r="C10" s="12"/>
      <c r="D10" s="49" t="s">
        <v>59</v>
      </c>
      <c r="E10" s="50"/>
      <c r="F10" s="50"/>
      <c r="G10" s="50"/>
      <c r="H10" s="48">
        <v>6</v>
      </c>
      <c r="I10" s="48"/>
      <c r="J10" s="48"/>
      <c r="K10" s="48">
        <v>80</v>
      </c>
      <c r="L10" s="48"/>
      <c r="M10" s="48"/>
      <c r="N10" s="48"/>
      <c r="O10" s="48"/>
      <c r="P10" s="60">
        <v>150</v>
      </c>
      <c r="Q10" s="60"/>
      <c r="R10" s="60"/>
      <c r="S10" s="60"/>
      <c r="T10" s="60"/>
    </row>
    <row r="11" spans="1:20" s="10" customFormat="1" ht="13.5" customHeight="1">
      <c r="A11" s="12"/>
      <c r="B11" s="12"/>
      <c r="C11" s="12"/>
      <c r="D11" s="49" t="s">
        <v>60</v>
      </c>
      <c r="E11" s="50"/>
      <c r="F11" s="50"/>
      <c r="G11" s="50"/>
      <c r="H11" s="48">
        <v>7</v>
      </c>
      <c r="I11" s="48"/>
      <c r="J11" s="48"/>
      <c r="K11" s="48"/>
      <c r="L11" s="48"/>
      <c r="M11" s="48"/>
      <c r="N11" s="48"/>
      <c r="O11" s="48"/>
      <c r="P11" s="60"/>
      <c r="Q11" s="60"/>
      <c r="R11" s="60"/>
      <c r="S11" s="60"/>
      <c r="T11" s="60"/>
    </row>
    <row r="12" spans="1:20" s="10" customFormat="1" ht="18" customHeight="1">
      <c r="A12" s="12"/>
      <c r="B12" s="12"/>
      <c r="C12" s="12"/>
      <c r="D12" s="49" t="s">
        <v>61</v>
      </c>
      <c r="E12" s="50"/>
      <c r="F12" s="50"/>
      <c r="G12" s="50"/>
      <c r="H12" s="48" t="s">
        <v>72</v>
      </c>
      <c r="I12" s="48"/>
      <c r="J12" s="48"/>
      <c r="K12" s="48">
        <v>80</v>
      </c>
      <c r="L12" s="48"/>
      <c r="M12" s="48"/>
      <c r="N12" s="48"/>
      <c r="O12" s="48"/>
      <c r="P12" s="60">
        <v>150</v>
      </c>
      <c r="Q12" s="60"/>
      <c r="R12" s="60"/>
      <c r="S12" s="60"/>
      <c r="T12" s="60"/>
    </row>
    <row r="13" spans="1:21" s="10" customFormat="1" ht="18.75" customHeight="1">
      <c r="A13" s="63" t="s">
        <v>62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13"/>
      <c r="P13" s="13"/>
      <c r="Q13" s="13"/>
      <c r="R13" s="13"/>
      <c r="S13" s="13"/>
      <c r="T13" s="13"/>
      <c r="U13" s="13"/>
    </row>
    <row r="14" spans="1:21" s="15" customFormat="1" ht="115.5" customHeight="1">
      <c r="A14" s="64" t="s">
        <v>0</v>
      </c>
      <c r="B14" s="61" t="s">
        <v>1</v>
      </c>
      <c r="C14" s="61" t="s">
        <v>2</v>
      </c>
      <c r="D14" s="61" t="s">
        <v>3</v>
      </c>
      <c r="E14" s="56" t="s">
        <v>65</v>
      </c>
      <c r="F14" s="56" t="s">
        <v>66</v>
      </c>
      <c r="G14" s="56"/>
      <c r="H14" s="56"/>
      <c r="I14" s="56" t="s">
        <v>74</v>
      </c>
      <c r="J14" s="56" t="s">
        <v>4</v>
      </c>
      <c r="K14" s="56" t="s">
        <v>26</v>
      </c>
      <c r="L14" s="54" t="s">
        <v>5</v>
      </c>
      <c r="M14" s="55" t="s">
        <v>67</v>
      </c>
      <c r="N14" s="55" t="s">
        <v>68</v>
      </c>
      <c r="O14" s="55" t="s">
        <v>69</v>
      </c>
      <c r="P14" s="55" t="s">
        <v>6</v>
      </c>
      <c r="Q14" s="57" t="s">
        <v>77</v>
      </c>
      <c r="R14" s="54" t="s">
        <v>73</v>
      </c>
      <c r="S14" s="54" t="s">
        <v>70</v>
      </c>
      <c r="T14" s="54" t="s">
        <v>71</v>
      </c>
      <c r="U14" s="61" t="s">
        <v>53</v>
      </c>
    </row>
    <row r="15" spans="1:21" s="15" customFormat="1" ht="195" customHeight="1">
      <c r="A15" s="65"/>
      <c r="B15" s="62"/>
      <c r="C15" s="62"/>
      <c r="D15" s="62"/>
      <c r="E15" s="56"/>
      <c r="F15" s="38" t="s">
        <v>7</v>
      </c>
      <c r="G15" s="38" t="s">
        <v>8</v>
      </c>
      <c r="H15" s="38" t="s">
        <v>9</v>
      </c>
      <c r="I15" s="56"/>
      <c r="J15" s="56"/>
      <c r="K15" s="56"/>
      <c r="L15" s="54"/>
      <c r="M15" s="55"/>
      <c r="N15" s="55"/>
      <c r="O15" s="55"/>
      <c r="P15" s="55"/>
      <c r="Q15" s="57"/>
      <c r="R15" s="54"/>
      <c r="S15" s="54"/>
      <c r="T15" s="54"/>
      <c r="U15" s="62"/>
    </row>
    <row r="16" spans="1:21" s="36" customFormat="1" ht="13.5" customHeight="1">
      <c r="A16" s="33" t="s">
        <v>10</v>
      </c>
      <c r="B16" s="33">
        <f>A16+1</f>
        <v>2</v>
      </c>
      <c r="C16" s="33">
        <f>B16+1</f>
        <v>3</v>
      </c>
      <c r="D16" s="33">
        <f>C16+1</f>
        <v>4</v>
      </c>
      <c r="E16" s="33">
        <f>D16+1</f>
        <v>5</v>
      </c>
      <c r="F16" s="34">
        <v>6</v>
      </c>
      <c r="G16" s="35">
        <v>7</v>
      </c>
      <c r="H16" s="35">
        <v>8</v>
      </c>
      <c r="I16" s="35">
        <v>9</v>
      </c>
      <c r="J16" s="35">
        <v>10</v>
      </c>
      <c r="K16" s="35">
        <v>11</v>
      </c>
      <c r="L16" s="35">
        <v>12</v>
      </c>
      <c r="M16" s="35">
        <v>13</v>
      </c>
      <c r="N16" s="35">
        <v>14</v>
      </c>
      <c r="O16" s="35">
        <v>15</v>
      </c>
      <c r="P16" s="35">
        <v>16</v>
      </c>
      <c r="Q16" s="35">
        <v>17</v>
      </c>
      <c r="R16" s="35">
        <v>18</v>
      </c>
      <c r="S16" s="35">
        <v>19</v>
      </c>
      <c r="T16" s="35">
        <v>20</v>
      </c>
      <c r="U16" s="35">
        <v>21</v>
      </c>
    </row>
    <row r="17" spans="1:21" s="24" customFormat="1" ht="13.5" customHeight="1">
      <c r="A17" s="16">
        <v>1</v>
      </c>
      <c r="B17" s="20" t="s">
        <v>28</v>
      </c>
      <c r="C17" s="21" t="s">
        <v>11</v>
      </c>
      <c r="D17" s="21" t="s">
        <v>11</v>
      </c>
      <c r="E17" s="22">
        <v>702.18</v>
      </c>
      <c r="F17" s="22">
        <v>131.7</v>
      </c>
      <c r="G17" s="23"/>
      <c r="H17" s="23">
        <v>0.95</v>
      </c>
      <c r="I17" s="22">
        <v>10.042060000000001</v>
      </c>
      <c r="J17" s="22"/>
      <c r="K17" s="22">
        <v>844.8720599999999</v>
      </c>
      <c r="L17" s="22">
        <v>88.53408</v>
      </c>
      <c r="M17" s="22">
        <v>22.95328</v>
      </c>
      <c r="N17" s="22">
        <v>10.247</v>
      </c>
      <c r="O17" s="22">
        <v>4.50868</v>
      </c>
      <c r="P17" s="22">
        <v>1.22964</v>
      </c>
      <c r="Q17" s="22">
        <v>174.5</v>
      </c>
      <c r="R17" s="22">
        <v>5.1235</v>
      </c>
      <c r="S17" s="22">
        <v>62.301759999999994</v>
      </c>
      <c r="T17" s="22">
        <v>369.39793999999995</v>
      </c>
      <c r="U17" s="22">
        <v>1214.27</v>
      </c>
    </row>
    <row r="18" spans="1:21" s="24" customFormat="1" ht="18.75" customHeight="1">
      <c r="A18" s="25">
        <v>2</v>
      </c>
      <c r="B18" s="21" t="s">
        <v>29</v>
      </c>
      <c r="C18" s="21" t="s">
        <v>30</v>
      </c>
      <c r="D18" s="21" t="s">
        <v>30</v>
      </c>
      <c r="E18" s="22">
        <v>702.18</v>
      </c>
      <c r="F18" s="22">
        <v>131.7</v>
      </c>
      <c r="G18" s="23"/>
      <c r="H18" s="23">
        <v>0.95</v>
      </c>
      <c r="I18" s="22">
        <v>10.042060000000001</v>
      </c>
      <c r="J18" s="22"/>
      <c r="K18" s="22">
        <v>844.8720599999999</v>
      </c>
      <c r="L18" s="22">
        <v>88.53408</v>
      </c>
      <c r="M18" s="22">
        <v>22.95328</v>
      </c>
      <c r="N18" s="22">
        <v>10.247</v>
      </c>
      <c r="O18" s="22">
        <v>4.50868</v>
      </c>
      <c r="P18" s="22">
        <v>1.22964</v>
      </c>
      <c r="Q18" s="22">
        <v>174.5</v>
      </c>
      <c r="R18" s="22">
        <v>5.1235</v>
      </c>
      <c r="S18" s="22">
        <v>62.301759999999994</v>
      </c>
      <c r="T18" s="22">
        <v>369.39793999999995</v>
      </c>
      <c r="U18" s="22">
        <v>1214.27</v>
      </c>
    </row>
    <row r="19" spans="1:21" s="24" customFormat="1" ht="15">
      <c r="A19" s="25">
        <v>3</v>
      </c>
      <c r="B19" s="26" t="s">
        <v>31</v>
      </c>
      <c r="C19" s="26" t="s">
        <v>32</v>
      </c>
      <c r="D19" s="26" t="s">
        <v>32</v>
      </c>
      <c r="E19" s="22">
        <v>702.18</v>
      </c>
      <c r="F19" s="22">
        <v>131.7</v>
      </c>
      <c r="G19" s="23"/>
      <c r="H19" s="23">
        <v>0.95</v>
      </c>
      <c r="I19" s="22">
        <v>10.042060000000001</v>
      </c>
      <c r="J19" s="22"/>
      <c r="K19" s="22">
        <v>844.8720599999999</v>
      </c>
      <c r="L19" s="22">
        <v>88.53408</v>
      </c>
      <c r="M19" s="22">
        <v>22.95328</v>
      </c>
      <c r="N19" s="22">
        <v>10.247</v>
      </c>
      <c r="O19" s="22">
        <v>4.50868</v>
      </c>
      <c r="P19" s="22">
        <v>1.22964</v>
      </c>
      <c r="Q19" s="22">
        <v>174.5</v>
      </c>
      <c r="R19" s="22">
        <v>5.1235</v>
      </c>
      <c r="S19" s="22">
        <v>62.301759999999994</v>
      </c>
      <c r="T19" s="22">
        <v>369.39793999999995</v>
      </c>
      <c r="U19" s="22">
        <v>1214.27</v>
      </c>
    </row>
    <row r="20" spans="1:21" s="24" customFormat="1" ht="15">
      <c r="A20" s="25">
        <v>4</v>
      </c>
      <c r="B20" s="27" t="s">
        <v>33</v>
      </c>
      <c r="C20" s="26" t="s">
        <v>34</v>
      </c>
      <c r="D20" s="26" t="s">
        <v>34</v>
      </c>
      <c r="E20" s="22">
        <v>702.18</v>
      </c>
      <c r="F20" s="22">
        <v>131.7</v>
      </c>
      <c r="G20" s="23"/>
      <c r="H20" s="23">
        <v>0.95</v>
      </c>
      <c r="I20" s="22">
        <v>10.042060000000001</v>
      </c>
      <c r="J20" s="22"/>
      <c r="K20" s="22">
        <v>844.8720599999999</v>
      </c>
      <c r="L20" s="22">
        <v>88.53408</v>
      </c>
      <c r="M20" s="22">
        <v>22.95328</v>
      </c>
      <c r="N20" s="22">
        <v>10.247</v>
      </c>
      <c r="O20" s="22">
        <v>4.50868</v>
      </c>
      <c r="P20" s="22">
        <v>1.22964</v>
      </c>
      <c r="Q20" s="22">
        <v>174.5</v>
      </c>
      <c r="R20" s="22">
        <v>5.1235</v>
      </c>
      <c r="S20" s="22">
        <v>62.301759999999994</v>
      </c>
      <c r="T20" s="22">
        <v>369.39793999999995</v>
      </c>
      <c r="U20" s="22">
        <v>1214.27</v>
      </c>
    </row>
    <row r="21" spans="1:21" s="24" customFormat="1" ht="15">
      <c r="A21" s="25">
        <v>5</v>
      </c>
      <c r="B21" s="28" t="s">
        <v>35</v>
      </c>
      <c r="C21" s="21" t="s">
        <v>36</v>
      </c>
      <c r="D21" s="21" t="s">
        <v>36</v>
      </c>
      <c r="E21" s="22">
        <v>702.18</v>
      </c>
      <c r="F21" s="22">
        <v>131.7</v>
      </c>
      <c r="G21" s="23"/>
      <c r="H21" s="23">
        <v>0.95</v>
      </c>
      <c r="I21" s="22">
        <v>10.042060000000001</v>
      </c>
      <c r="J21" s="22"/>
      <c r="K21" s="22">
        <v>844.8720599999999</v>
      </c>
      <c r="L21" s="22">
        <v>88.53408</v>
      </c>
      <c r="M21" s="22">
        <v>22.95328</v>
      </c>
      <c r="N21" s="22">
        <v>10.247</v>
      </c>
      <c r="O21" s="22">
        <v>4.50868</v>
      </c>
      <c r="P21" s="22">
        <v>1.22964</v>
      </c>
      <c r="Q21" s="22">
        <v>174.5</v>
      </c>
      <c r="R21" s="22">
        <v>5.1235</v>
      </c>
      <c r="S21" s="22">
        <v>62.301759999999994</v>
      </c>
      <c r="T21" s="22">
        <v>369.39793999999995</v>
      </c>
      <c r="U21" s="22">
        <v>1214.27</v>
      </c>
    </row>
    <row r="22" spans="1:21" s="24" customFormat="1" ht="15">
      <c r="A22" s="16">
        <v>6</v>
      </c>
      <c r="B22" s="26" t="s">
        <v>37</v>
      </c>
      <c r="C22" s="26" t="s">
        <v>38</v>
      </c>
      <c r="D22" s="26" t="s">
        <v>38</v>
      </c>
      <c r="E22" s="22">
        <v>702.18</v>
      </c>
      <c r="F22" s="22">
        <v>131.7</v>
      </c>
      <c r="G22" s="23"/>
      <c r="H22" s="23">
        <v>0.95</v>
      </c>
      <c r="I22" s="22">
        <v>10.042060000000001</v>
      </c>
      <c r="J22" s="22"/>
      <c r="K22" s="22">
        <v>844.8720599999999</v>
      </c>
      <c r="L22" s="22">
        <v>88.53408</v>
      </c>
      <c r="M22" s="22">
        <v>22.95328</v>
      </c>
      <c r="N22" s="22">
        <v>10.247</v>
      </c>
      <c r="O22" s="22">
        <v>4.50868</v>
      </c>
      <c r="P22" s="22">
        <v>1.22964</v>
      </c>
      <c r="Q22" s="22">
        <v>174.5</v>
      </c>
      <c r="R22" s="22">
        <v>5.1235</v>
      </c>
      <c r="S22" s="22">
        <v>62.301759999999994</v>
      </c>
      <c r="T22" s="22">
        <v>369.39793999999995</v>
      </c>
      <c r="U22" s="22">
        <v>1214.27</v>
      </c>
    </row>
    <row r="23" spans="1:21" s="24" customFormat="1" ht="15">
      <c r="A23" s="25">
        <v>7</v>
      </c>
      <c r="B23" s="26" t="s">
        <v>39</v>
      </c>
      <c r="C23" s="26" t="s">
        <v>40</v>
      </c>
      <c r="D23" s="26" t="s">
        <v>40</v>
      </c>
      <c r="E23" s="22">
        <v>702.18</v>
      </c>
      <c r="F23" s="22">
        <v>131.7</v>
      </c>
      <c r="G23" s="29"/>
      <c r="H23" s="23">
        <v>0.95</v>
      </c>
      <c r="I23" s="22">
        <v>10.042060000000001</v>
      </c>
      <c r="J23" s="22"/>
      <c r="K23" s="22">
        <v>844.8720599999999</v>
      </c>
      <c r="L23" s="22">
        <v>88.53408</v>
      </c>
      <c r="M23" s="22">
        <v>22.95328</v>
      </c>
      <c r="N23" s="22">
        <v>10.247</v>
      </c>
      <c r="O23" s="22">
        <v>4.50868</v>
      </c>
      <c r="P23" s="22">
        <v>1.22964</v>
      </c>
      <c r="Q23" s="22">
        <v>174.5</v>
      </c>
      <c r="R23" s="22">
        <v>5.1235</v>
      </c>
      <c r="S23" s="22">
        <v>62.301759999999994</v>
      </c>
      <c r="T23" s="22">
        <v>369.39793999999995</v>
      </c>
      <c r="U23" s="22">
        <v>1214.27</v>
      </c>
    </row>
    <row r="24" spans="1:21" s="24" customFormat="1" ht="15">
      <c r="A24" s="25">
        <v>8</v>
      </c>
      <c r="B24" s="21" t="s">
        <v>12</v>
      </c>
      <c r="C24" s="21" t="s">
        <v>41</v>
      </c>
      <c r="D24" s="21" t="s">
        <v>41</v>
      </c>
      <c r="E24" s="22">
        <v>702.18</v>
      </c>
      <c r="F24" s="22">
        <v>131.7</v>
      </c>
      <c r="G24" s="29"/>
      <c r="H24" s="23">
        <v>0.95</v>
      </c>
      <c r="I24" s="22">
        <v>10.042060000000001</v>
      </c>
      <c r="J24" s="22"/>
      <c r="K24" s="22">
        <v>844.8720599999999</v>
      </c>
      <c r="L24" s="22">
        <v>88.53408</v>
      </c>
      <c r="M24" s="22">
        <v>22.95328</v>
      </c>
      <c r="N24" s="22">
        <v>10.247</v>
      </c>
      <c r="O24" s="22">
        <v>4.50868</v>
      </c>
      <c r="P24" s="22">
        <v>1.22964</v>
      </c>
      <c r="Q24" s="22">
        <v>174.5</v>
      </c>
      <c r="R24" s="22">
        <v>5.1235</v>
      </c>
      <c r="S24" s="22">
        <v>62.301759999999994</v>
      </c>
      <c r="T24" s="22">
        <v>369.39793999999995</v>
      </c>
      <c r="U24" s="22">
        <v>1214.27</v>
      </c>
    </row>
    <row r="25" spans="1:21" s="24" customFormat="1" ht="30">
      <c r="A25" s="16">
        <v>9</v>
      </c>
      <c r="B25" s="20" t="s">
        <v>13</v>
      </c>
      <c r="C25" s="21" t="s">
        <v>14</v>
      </c>
      <c r="D25" s="21" t="s">
        <v>14</v>
      </c>
      <c r="E25" s="22">
        <v>702.18</v>
      </c>
      <c r="F25" s="22">
        <v>131.7</v>
      </c>
      <c r="G25" s="29"/>
      <c r="H25" s="23">
        <v>0.95</v>
      </c>
      <c r="I25" s="22">
        <v>10.042060000000001</v>
      </c>
      <c r="J25" s="22"/>
      <c r="K25" s="22">
        <v>844.8720599999999</v>
      </c>
      <c r="L25" s="22">
        <v>88.53408</v>
      </c>
      <c r="M25" s="22">
        <v>22.95328</v>
      </c>
      <c r="N25" s="22">
        <v>10.247</v>
      </c>
      <c r="O25" s="22">
        <v>4.50868</v>
      </c>
      <c r="P25" s="22">
        <v>1.22964</v>
      </c>
      <c r="Q25" s="22">
        <v>174.5</v>
      </c>
      <c r="R25" s="22">
        <v>5.1235</v>
      </c>
      <c r="S25" s="22">
        <v>62.301759999999994</v>
      </c>
      <c r="T25" s="22">
        <v>369.39793999999995</v>
      </c>
      <c r="U25" s="22">
        <v>1214.27</v>
      </c>
    </row>
    <row r="26" spans="1:21" s="24" customFormat="1" ht="15">
      <c r="A26" s="16">
        <v>10</v>
      </c>
      <c r="B26" s="20" t="s">
        <v>15</v>
      </c>
      <c r="C26" s="21" t="s">
        <v>16</v>
      </c>
      <c r="D26" s="21" t="s">
        <v>16</v>
      </c>
      <c r="E26" s="22">
        <v>702.18</v>
      </c>
      <c r="F26" s="22">
        <v>131.7</v>
      </c>
      <c r="G26" s="29"/>
      <c r="H26" s="23">
        <v>0.95</v>
      </c>
      <c r="I26" s="22">
        <v>10.042060000000001</v>
      </c>
      <c r="J26" s="22"/>
      <c r="K26" s="22">
        <v>844.8720599999999</v>
      </c>
      <c r="L26" s="22">
        <v>88.53408</v>
      </c>
      <c r="M26" s="22">
        <v>22.95328</v>
      </c>
      <c r="N26" s="22">
        <v>10.247</v>
      </c>
      <c r="O26" s="22">
        <v>4.50868</v>
      </c>
      <c r="P26" s="22">
        <v>1.22964</v>
      </c>
      <c r="Q26" s="22">
        <v>174.5</v>
      </c>
      <c r="R26" s="22">
        <v>5.1235</v>
      </c>
      <c r="S26" s="22">
        <v>62.301759999999994</v>
      </c>
      <c r="T26" s="22">
        <v>369.39793999999995</v>
      </c>
      <c r="U26" s="22">
        <v>1214.27</v>
      </c>
    </row>
    <row r="27" spans="1:21" s="24" customFormat="1" ht="15">
      <c r="A27" s="16">
        <v>11</v>
      </c>
      <c r="B27" s="27" t="s">
        <v>42</v>
      </c>
      <c r="C27" s="26" t="s">
        <v>43</v>
      </c>
      <c r="D27" s="26" t="s">
        <v>43</v>
      </c>
      <c r="E27" s="22">
        <v>702.18</v>
      </c>
      <c r="F27" s="22">
        <v>131.7</v>
      </c>
      <c r="G27" s="23"/>
      <c r="H27" s="23">
        <v>0.95</v>
      </c>
      <c r="I27" s="22">
        <v>10.042060000000001</v>
      </c>
      <c r="J27" s="22"/>
      <c r="K27" s="22">
        <v>844.8720599999999</v>
      </c>
      <c r="L27" s="22">
        <v>88.53408</v>
      </c>
      <c r="M27" s="22">
        <v>22.95328</v>
      </c>
      <c r="N27" s="22">
        <v>10.247</v>
      </c>
      <c r="O27" s="22">
        <v>4.50868</v>
      </c>
      <c r="P27" s="22">
        <v>1.22964</v>
      </c>
      <c r="Q27" s="22">
        <v>174.5</v>
      </c>
      <c r="R27" s="22">
        <v>5.1235</v>
      </c>
      <c r="S27" s="22">
        <v>62.301759999999994</v>
      </c>
      <c r="T27" s="22">
        <v>369.39793999999995</v>
      </c>
      <c r="U27" s="22">
        <v>1214.27</v>
      </c>
    </row>
    <row r="28" spans="1:21" s="24" customFormat="1" ht="30">
      <c r="A28" s="16">
        <v>12</v>
      </c>
      <c r="B28" s="27" t="s">
        <v>44</v>
      </c>
      <c r="C28" s="26" t="s">
        <v>45</v>
      </c>
      <c r="D28" s="26" t="s">
        <v>45</v>
      </c>
      <c r="E28" s="22">
        <v>702.18</v>
      </c>
      <c r="F28" s="22">
        <v>131.7</v>
      </c>
      <c r="G28" s="23"/>
      <c r="H28" s="23">
        <v>0.95</v>
      </c>
      <c r="I28" s="22">
        <v>10.042060000000001</v>
      </c>
      <c r="J28" s="22"/>
      <c r="K28" s="22">
        <v>844.8720599999999</v>
      </c>
      <c r="L28" s="22">
        <v>88.53408</v>
      </c>
      <c r="M28" s="22">
        <v>22.95328</v>
      </c>
      <c r="N28" s="22">
        <v>10.247</v>
      </c>
      <c r="O28" s="22">
        <v>4.50868</v>
      </c>
      <c r="P28" s="22">
        <v>1.22964</v>
      </c>
      <c r="Q28" s="22">
        <v>174.5</v>
      </c>
      <c r="R28" s="22">
        <v>5.1235</v>
      </c>
      <c r="S28" s="22">
        <v>62.301759999999994</v>
      </c>
      <c r="T28" s="22">
        <v>369.39793999999995</v>
      </c>
      <c r="U28" s="22">
        <v>1214.27</v>
      </c>
    </row>
    <row r="29" spans="1:21" s="24" customFormat="1" ht="15">
      <c r="A29" s="16">
        <v>13</v>
      </c>
      <c r="B29" s="27" t="s">
        <v>46</v>
      </c>
      <c r="C29" s="26" t="s">
        <v>47</v>
      </c>
      <c r="D29" s="26" t="s">
        <v>47</v>
      </c>
      <c r="E29" s="22">
        <v>702.18</v>
      </c>
      <c r="F29" s="22">
        <v>131.7</v>
      </c>
      <c r="G29" s="23"/>
      <c r="H29" s="23">
        <v>0.95</v>
      </c>
      <c r="I29" s="22">
        <v>10.042060000000001</v>
      </c>
      <c r="J29" s="22"/>
      <c r="K29" s="22">
        <v>844.8720599999999</v>
      </c>
      <c r="L29" s="22">
        <v>88.53408</v>
      </c>
      <c r="M29" s="22">
        <v>22.95328</v>
      </c>
      <c r="N29" s="22">
        <v>10.247</v>
      </c>
      <c r="O29" s="22">
        <v>4.50868</v>
      </c>
      <c r="P29" s="22">
        <v>1.22964</v>
      </c>
      <c r="Q29" s="22">
        <v>174.5</v>
      </c>
      <c r="R29" s="22">
        <v>5.1235</v>
      </c>
      <c r="S29" s="22">
        <v>62.301759999999994</v>
      </c>
      <c r="T29" s="22">
        <v>369.39793999999995</v>
      </c>
      <c r="U29" s="22">
        <v>1214.27</v>
      </c>
    </row>
    <row r="30" spans="1:21" s="24" customFormat="1" ht="15">
      <c r="A30" s="16">
        <v>14</v>
      </c>
      <c r="B30" s="20" t="s">
        <v>17</v>
      </c>
      <c r="C30" s="21" t="s">
        <v>18</v>
      </c>
      <c r="D30" s="21" t="s">
        <v>18</v>
      </c>
      <c r="E30" s="22">
        <v>702.18</v>
      </c>
      <c r="F30" s="22">
        <v>131.7</v>
      </c>
      <c r="G30" s="23"/>
      <c r="H30" s="23">
        <v>0.95</v>
      </c>
      <c r="I30" s="22">
        <v>10.042060000000001</v>
      </c>
      <c r="J30" s="22"/>
      <c r="K30" s="22">
        <v>844.8720599999999</v>
      </c>
      <c r="L30" s="22">
        <v>88.53408</v>
      </c>
      <c r="M30" s="22">
        <v>22.95328</v>
      </c>
      <c r="N30" s="22">
        <v>10.247</v>
      </c>
      <c r="O30" s="22">
        <v>4.50868</v>
      </c>
      <c r="P30" s="22">
        <v>1.22964</v>
      </c>
      <c r="Q30" s="22">
        <v>174.5</v>
      </c>
      <c r="R30" s="22">
        <v>5.1235</v>
      </c>
      <c r="S30" s="22">
        <v>62.301759999999994</v>
      </c>
      <c r="T30" s="22">
        <v>369.39793999999995</v>
      </c>
      <c r="U30" s="22">
        <v>1214.27</v>
      </c>
    </row>
    <row r="31" spans="1:21" s="24" customFormat="1" ht="15">
      <c r="A31" s="16">
        <v>15</v>
      </c>
      <c r="B31" s="27" t="s">
        <v>48</v>
      </c>
      <c r="C31" s="26" t="s">
        <v>49</v>
      </c>
      <c r="D31" s="26" t="s">
        <v>49</v>
      </c>
      <c r="E31" s="22">
        <v>702.18</v>
      </c>
      <c r="F31" s="22">
        <v>131.7</v>
      </c>
      <c r="G31" s="23"/>
      <c r="H31" s="23">
        <v>0.95</v>
      </c>
      <c r="I31" s="22">
        <v>10.042060000000001</v>
      </c>
      <c r="J31" s="22"/>
      <c r="K31" s="22">
        <v>844.8720599999999</v>
      </c>
      <c r="L31" s="22">
        <v>88.53408</v>
      </c>
      <c r="M31" s="22">
        <v>22.95328</v>
      </c>
      <c r="N31" s="22">
        <v>10.247</v>
      </c>
      <c r="O31" s="22">
        <v>4.50868</v>
      </c>
      <c r="P31" s="22">
        <v>1.22964</v>
      </c>
      <c r="Q31" s="22">
        <v>174.5</v>
      </c>
      <c r="R31" s="22">
        <v>5.1235</v>
      </c>
      <c r="S31" s="22">
        <v>62.301759999999994</v>
      </c>
      <c r="T31" s="22">
        <v>369.39793999999995</v>
      </c>
      <c r="U31" s="22">
        <v>1214.27</v>
      </c>
    </row>
    <row r="32" spans="1:21" s="24" customFormat="1" ht="105">
      <c r="A32" s="16">
        <v>16</v>
      </c>
      <c r="B32" s="20" t="s">
        <v>19</v>
      </c>
      <c r="C32" s="21" t="s">
        <v>20</v>
      </c>
      <c r="D32" s="21" t="s">
        <v>20</v>
      </c>
      <c r="E32" s="22">
        <v>702.18</v>
      </c>
      <c r="F32" s="22">
        <v>131.7</v>
      </c>
      <c r="G32" s="23"/>
      <c r="H32" s="23">
        <v>0.95</v>
      </c>
      <c r="I32" s="22">
        <v>10.042060000000001</v>
      </c>
      <c r="J32" s="22"/>
      <c r="K32" s="22">
        <v>844.8720599999999</v>
      </c>
      <c r="L32" s="22">
        <v>88.53408</v>
      </c>
      <c r="M32" s="22">
        <v>22.95328</v>
      </c>
      <c r="N32" s="22">
        <v>10.247</v>
      </c>
      <c r="O32" s="22">
        <v>4.50868</v>
      </c>
      <c r="P32" s="22">
        <v>1.22964</v>
      </c>
      <c r="Q32" s="22">
        <v>174.5</v>
      </c>
      <c r="R32" s="22">
        <v>5.1235</v>
      </c>
      <c r="S32" s="22">
        <v>62.301759999999994</v>
      </c>
      <c r="T32" s="22">
        <v>369.39793999999995</v>
      </c>
      <c r="U32" s="22">
        <v>1214.27</v>
      </c>
    </row>
    <row r="33" spans="1:21" s="24" customFormat="1" ht="60">
      <c r="A33" s="16">
        <v>17</v>
      </c>
      <c r="B33" s="27" t="s">
        <v>21</v>
      </c>
      <c r="C33" s="21" t="s">
        <v>50</v>
      </c>
      <c r="D33" s="21" t="s">
        <v>50</v>
      </c>
      <c r="E33" s="22">
        <v>702.18</v>
      </c>
      <c r="F33" s="22">
        <v>131.7</v>
      </c>
      <c r="G33" s="23"/>
      <c r="H33" s="23">
        <v>0.95</v>
      </c>
      <c r="I33" s="22">
        <v>10.042060000000001</v>
      </c>
      <c r="J33" s="22"/>
      <c r="K33" s="22">
        <v>844.8720599999999</v>
      </c>
      <c r="L33" s="22">
        <v>88.53408</v>
      </c>
      <c r="M33" s="22">
        <v>22.95328</v>
      </c>
      <c r="N33" s="22">
        <v>10.247</v>
      </c>
      <c r="O33" s="22">
        <v>4.50868</v>
      </c>
      <c r="P33" s="22">
        <v>1.22964</v>
      </c>
      <c r="Q33" s="22">
        <v>174.5</v>
      </c>
      <c r="R33" s="22">
        <v>5.1235</v>
      </c>
      <c r="S33" s="22">
        <v>62.301759999999994</v>
      </c>
      <c r="T33" s="22">
        <v>369.39793999999995</v>
      </c>
      <c r="U33" s="22">
        <v>1214.27</v>
      </c>
    </row>
    <row r="34" spans="1:21" s="24" customFormat="1" ht="15">
      <c r="A34" s="16">
        <v>18</v>
      </c>
      <c r="B34" s="20" t="s">
        <v>22</v>
      </c>
      <c r="C34" s="21" t="s">
        <v>23</v>
      </c>
      <c r="D34" s="21" t="s">
        <v>23</v>
      </c>
      <c r="E34" s="22">
        <v>702.18</v>
      </c>
      <c r="F34" s="22">
        <v>131.7</v>
      </c>
      <c r="G34" s="23"/>
      <c r="H34" s="23">
        <v>0.95</v>
      </c>
      <c r="I34" s="22">
        <v>10.042060000000001</v>
      </c>
      <c r="J34" s="22"/>
      <c r="K34" s="22">
        <v>844.8720599999999</v>
      </c>
      <c r="L34" s="22">
        <v>88.53408</v>
      </c>
      <c r="M34" s="22">
        <v>22.95328</v>
      </c>
      <c r="N34" s="22">
        <v>10.247</v>
      </c>
      <c r="O34" s="22">
        <v>4.50868</v>
      </c>
      <c r="P34" s="22">
        <v>1.22964</v>
      </c>
      <c r="Q34" s="22">
        <v>174.5</v>
      </c>
      <c r="R34" s="22">
        <v>5.1235</v>
      </c>
      <c r="S34" s="22">
        <v>62.301759999999994</v>
      </c>
      <c r="T34" s="22">
        <v>369.39793999999995</v>
      </c>
      <c r="U34" s="22">
        <v>1214.27</v>
      </c>
    </row>
    <row r="35" spans="1:21" s="24" customFormat="1" ht="15">
      <c r="A35" s="16">
        <v>19</v>
      </c>
      <c r="B35" s="20" t="s">
        <v>24</v>
      </c>
      <c r="C35" s="21" t="s">
        <v>25</v>
      </c>
      <c r="D35" s="21" t="s">
        <v>25</v>
      </c>
      <c r="E35" s="22">
        <v>702.18</v>
      </c>
      <c r="F35" s="22">
        <v>131.7</v>
      </c>
      <c r="G35" s="23"/>
      <c r="H35" s="23">
        <v>0.95</v>
      </c>
      <c r="I35" s="22">
        <v>10.042060000000001</v>
      </c>
      <c r="J35" s="22"/>
      <c r="K35" s="22">
        <v>844.8720599999999</v>
      </c>
      <c r="L35" s="22">
        <v>88.53408</v>
      </c>
      <c r="M35" s="22">
        <v>22.95328</v>
      </c>
      <c r="N35" s="22">
        <v>10.247</v>
      </c>
      <c r="O35" s="22">
        <v>4.50868</v>
      </c>
      <c r="P35" s="22">
        <v>1.22964</v>
      </c>
      <c r="Q35" s="22">
        <v>174.5</v>
      </c>
      <c r="R35" s="22">
        <v>5.1235</v>
      </c>
      <c r="S35" s="22">
        <v>62.301759999999994</v>
      </c>
      <c r="T35" s="22">
        <v>369.39793999999995</v>
      </c>
      <c r="U35" s="22">
        <v>1214.27</v>
      </c>
    </row>
    <row r="36" spans="1:21" s="24" customFormat="1" ht="30">
      <c r="A36" s="16">
        <v>20</v>
      </c>
      <c r="B36" s="20" t="s">
        <v>51</v>
      </c>
      <c r="C36" s="21" t="s">
        <v>52</v>
      </c>
      <c r="D36" s="21" t="s">
        <v>52</v>
      </c>
      <c r="E36" s="22">
        <v>702.18</v>
      </c>
      <c r="F36" s="22">
        <v>131.7</v>
      </c>
      <c r="G36" s="29"/>
      <c r="H36" s="23">
        <v>0.95</v>
      </c>
      <c r="I36" s="22">
        <v>10.042060000000001</v>
      </c>
      <c r="J36" s="22"/>
      <c r="K36" s="22">
        <v>844.8720599999999</v>
      </c>
      <c r="L36" s="22">
        <v>88.53408</v>
      </c>
      <c r="M36" s="22">
        <v>22.95328</v>
      </c>
      <c r="N36" s="22">
        <v>10.247</v>
      </c>
      <c r="O36" s="22">
        <v>4.50868</v>
      </c>
      <c r="P36" s="22">
        <v>1.22964</v>
      </c>
      <c r="Q36" s="22">
        <v>174.5</v>
      </c>
      <c r="R36" s="22">
        <v>5.1235</v>
      </c>
      <c r="S36" s="22">
        <v>62.301759999999994</v>
      </c>
      <c r="T36" s="22">
        <v>369.39793999999995</v>
      </c>
      <c r="U36" s="22">
        <v>1214.27</v>
      </c>
    </row>
    <row r="37" spans="1:21" s="14" customFormat="1" ht="27.75" customHeight="1">
      <c r="A37" s="30"/>
      <c r="B37" s="66" t="s">
        <v>27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31"/>
      <c r="R37" s="31"/>
      <c r="S37" s="31"/>
      <c r="T37" s="31"/>
      <c r="U37" s="31"/>
    </row>
    <row r="38" spans="1:21" s="15" customFormat="1" ht="81.75" customHeight="1">
      <c r="A38" s="64" t="s">
        <v>0</v>
      </c>
      <c r="B38" s="61" t="s">
        <v>1</v>
      </c>
      <c r="C38" s="61" t="s">
        <v>2</v>
      </c>
      <c r="D38" s="61" t="s">
        <v>3</v>
      </c>
      <c r="E38" s="56" t="s">
        <v>65</v>
      </c>
      <c r="F38" s="56" t="s">
        <v>66</v>
      </c>
      <c r="G38" s="56"/>
      <c r="H38" s="56"/>
      <c r="I38" s="56" t="s">
        <v>74</v>
      </c>
      <c r="J38" s="56" t="s">
        <v>4</v>
      </c>
      <c r="K38" s="56" t="s">
        <v>26</v>
      </c>
      <c r="L38" s="54" t="s">
        <v>5</v>
      </c>
      <c r="M38" s="55" t="s">
        <v>67</v>
      </c>
      <c r="N38" s="55" t="s">
        <v>68</v>
      </c>
      <c r="O38" s="55" t="s">
        <v>69</v>
      </c>
      <c r="P38" s="55" t="s">
        <v>6</v>
      </c>
      <c r="Q38" s="57" t="s">
        <v>77</v>
      </c>
      <c r="R38" s="54" t="s">
        <v>73</v>
      </c>
      <c r="S38" s="54" t="s">
        <v>70</v>
      </c>
      <c r="T38" s="54" t="s">
        <v>71</v>
      </c>
      <c r="U38" s="61" t="s">
        <v>54</v>
      </c>
    </row>
    <row r="39" spans="1:21" s="15" customFormat="1" ht="222.75" customHeight="1">
      <c r="A39" s="65"/>
      <c r="B39" s="62"/>
      <c r="C39" s="62"/>
      <c r="D39" s="62"/>
      <c r="E39" s="56"/>
      <c r="F39" s="38" t="s">
        <v>7</v>
      </c>
      <c r="G39" s="38" t="s">
        <v>8</v>
      </c>
      <c r="H39" s="38" t="s">
        <v>9</v>
      </c>
      <c r="I39" s="56"/>
      <c r="J39" s="56"/>
      <c r="K39" s="56"/>
      <c r="L39" s="54"/>
      <c r="M39" s="55"/>
      <c r="N39" s="55"/>
      <c r="O39" s="55"/>
      <c r="P39" s="55"/>
      <c r="Q39" s="57"/>
      <c r="R39" s="54"/>
      <c r="S39" s="54"/>
      <c r="T39" s="54"/>
      <c r="U39" s="62"/>
    </row>
    <row r="40" spans="1:21" s="15" customFormat="1" ht="15">
      <c r="A40" s="17" t="s">
        <v>10</v>
      </c>
      <c r="B40" s="17">
        <v>2</v>
      </c>
      <c r="C40" s="17">
        <v>3</v>
      </c>
      <c r="D40" s="17">
        <v>4</v>
      </c>
      <c r="E40" s="17">
        <v>5</v>
      </c>
      <c r="F40" s="18">
        <v>6</v>
      </c>
      <c r="G40" s="19">
        <v>7</v>
      </c>
      <c r="H40" s="19">
        <v>8</v>
      </c>
      <c r="I40" s="19">
        <v>9</v>
      </c>
      <c r="J40" s="19">
        <v>10</v>
      </c>
      <c r="K40" s="19">
        <v>11</v>
      </c>
      <c r="L40" s="19">
        <v>12</v>
      </c>
      <c r="M40" s="19">
        <v>13</v>
      </c>
      <c r="N40" s="19">
        <v>14</v>
      </c>
      <c r="O40" s="19">
        <v>15</v>
      </c>
      <c r="P40" s="19">
        <v>16</v>
      </c>
      <c r="Q40" s="19">
        <v>17</v>
      </c>
      <c r="R40" s="19">
        <v>18</v>
      </c>
      <c r="S40" s="19">
        <v>19</v>
      </c>
      <c r="T40" s="19">
        <v>20</v>
      </c>
      <c r="U40" s="19">
        <v>21</v>
      </c>
    </row>
    <row r="41" spans="1:21" s="24" customFormat="1" ht="15">
      <c r="A41" s="16">
        <v>1</v>
      </c>
      <c r="B41" s="20" t="s">
        <v>28</v>
      </c>
      <c r="C41" s="21" t="s">
        <v>11</v>
      </c>
      <c r="D41" s="21" t="s">
        <v>11</v>
      </c>
      <c r="E41" s="32">
        <v>0.5783</v>
      </c>
      <c r="F41" s="32">
        <v>0.1085</v>
      </c>
      <c r="G41" s="32">
        <v>0</v>
      </c>
      <c r="H41" s="32">
        <v>0.0008</v>
      </c>
      <c r="I41" s="32">
        <v>0.0083</v>
      </c>
      <c r="J41" s="32">
        <v>0</v>
      </c>
      <c r="K41" s="32">
        <v>0.6958</v>
      </c>
      <c r="L41" s="32">
        <v>0.0729</v>
      </c>
      <c r="M41" s="32">
        <v>0.0189</v>
      </c>
      <c r="N41" s="32">
        <v>0.0084</v>
      </c>
      <c r="O41" s="32">
        <v>0.0037</v>
      </c>
      <c r="P41" s="32">
        <v>0.001</v>
      </c>
      <c r="Q41" s="32">
        <v>0.1437</v>
      </c>
      <c r="R41" s="32">
        <v>0.0042</v>
      </c>
      <c r="S41" s="32">
        <v>0.0513</v>
      </c>
      <c r="T41" s="32">
        <v>0.3042</v>
      </c>
      <c r="U41" s="32">
        <v>1</v>
      </c>
    </row>
    <row r="42" spans="1:21" s="24" customFormat="1" ht="15">
      <c r="A42" s="25">
        <v>2</v>
      </c>
      <c r="B42" s="21" t="s">
        <v>29</v>
      </c>
      <c r="C42" s="21" t="s">
        <v>30</v>
      </c>
      <c r="D42" s="21" t="s">
        <v>30</v>
      </c>
      <c r="E42" s="32">
        <v>0.5783</v>
      </c>
      <c r="F42" s="32">
        <v>0.1085</v>
      </c>
      <c r="G42" s="32">
        <v>0</v>
      </c>
      <c r="H42" s="32">
        <v>0.0008</v>
      </c>
      <c r="I42" s="32">
        <v>0.0083</v>
      </c>
      <c r="J42" s="32">
        <v>0</v>
      </c>
      <c r="K42" s="32">
        <v>0.6958</v>
      </c>
      <c r="L42" s="32">
        <v>0.0729</v>
      </c>
      <c r="M42" s="32">
        <v>0.0189</v>
      </c>
      <c r="N42" s="32">
        <v>0.0084</v>
      </c>
      <c r="O42" s="32">
        <v>0.0037</v>
      </c>
      <c r="P42" s="32">
        <v>0.001</v>
      </c>
      <c r="Q42" s="32">
        <v>0.1437</v>
      </c>
      <c r="R42" s="32">
        <v>0.0042</v>
      </c>
      <c r="S42" s="32">
        <v>0.0513</v>
      </c>
      <c r="T42" s="32">
        <v>0.3042</v>
      </c>
      <c r="U42" s="32">
        <v>1</v>
      </c>
    </row>
    <row r="43" spans="1:21" s="24" customFormat="1" ht="15">
      <c r="A43" s="25">
        <v>3</v>
      </c>
      <c r="B43" s="26" t="s">
        <v>31</v>
      </c>
      <c r="C43" s="26" t="s">
        <v>32</v>
      </c>
      <c r="D43" s="26" t="s">
        <v>32</v>
      </c>
      <c r="E43" s="32">
        <v>0.5783</v>
      </c>
      <c r="F43" s="32">
        <v>0.1085</v>
      </c>
      <c r="G43" s="32">
        <v>0</v>
      </c>
      <c r="H43" s="32">
        <v>0.0008</v>
      </c>
      <c r="I43" s="32">
        <v>0.0083</v>
      </c>
      <c r="J43" s="32">
        <v>0</v>
      </c>
      <c r="K43" s="32">
        <v>0.6958</v>
      </c>
      <c r="L43" s="32">
        <v>0.0729</v>
      </c>
      <c r="M43" s="32">
        <v>0.0189</v>
      </c>
      <c r="N43" s="32">
        <v>0.0084</v>
      </c>
      <c r="O43" s="32">
        <v>0.0037</v>
      </c>
      <c r="P43" s="32">
        <v>0.001</v>
      </c>
      <c r="Q43" s="32">
        <v>0.1437</v>
      </c>
      <c r="R43" s="32">
        <v>0.0042</v>
      </c>
      <c r="S43" s="32">
        <v>0.0513</v>
      </c>
      <c r="T43" s="32">
        <v>0.3042</v>
      </c>
      <c r="U43" s="32">
        <v>1</v>
      </c>
    </row>
    <row r="44" spans="1:21" s="24" customFormat="1" ht="15">
      <c r="A44" s="25">
        <v>4</v>
      </c>
      <c r="B44" s="27" t="s">
        <v>33</v>
      </c>
      <c r="C44" s="26" t="s">
        <v>34</v>
      </c>
      <c r="D44" s="26" t="s">
        <v>34</v>
      </c>
      <c r="E44" s="32">
        <v>0.5783</v>
      </c>
      <c r="F44" s="32">
        <v>0.1085</v>
      </c>
      <c r="G44" s="32">
        <v>0</v>
      </c>
      <c r="H44" s="32">
        <v>0.0008</v>
      </c>
      <c r="I44" s="32">
        <v>0.0083</v>
      </c>
      <c r="J44" s="32">
        <v>0</v>
      </c>
      <c r="K44" s="32">
        <v>0.6958</v>
      </c>
      <c r="L44" s="32">
        <v>0.0729</v>
      </c>
      <c r="M44" s="32">
        <v>0.0189</v>
      </c>
      <c r="N44" s="32">
        <v>0.0084</v>
      </c>
      <c r="O44" s="32">
        <v>0.0037</v>
      </c>
      <c r="P44" s="32">
        <v>0.001</v>
      </c>
      <c r="Q44" s="32">
        <v>0.1437</v>
      </c>
      <c r="R44" s="32">
        <v>0.0042</v>
      </c>
      <c r="S44" s="32">
        <v>0.0513</v>
      </c>
      <c r="T44" s="32">
        <v>0.3042</v>
      </c>
      <c r="U44" s="32">
        <v>1</v>
      </c>
    </row>
    <row r="45" spans="1:21" s="24" customFormat="1" ht="15">
      <c r="A45" s="25">
        <v>5</v>
      </c>
      <c r="B45" s="28" t="s">
        <v>35</v>
      </c>
      <c r="C45" s="21" t="s">
        <v>36</v>
      </c>
      <c r="D45" s="21" t="s">
        <v>36</v>
      </c>
      <c r="E45" s="32">
        <v>0.5783</v>
      </c>
      <c r="F45" s="32">
        <v>0.1085</v>
      </c>
      <c r="G45" s="32">
        <v>0</v>
      </c>
      <c r="H45" s="32">
        <v>0.0008</v>
      </c>
      <c r="I45" s="32">
        <v>0.0083</v>
      </c>
      <c r="J45" s="32">
        <v>0</v>
      </c>
      <c r="K45" s="32">
        <v>0.6958</v>
      </c>
      <c r="L45" s="32">
        <v>0.0729</v>
      </c>
      <c r="M45" s="32">
        <v>0.0189</v>
      </c>
      <c r="N45" s="32">
        <v>0.0084</v>
      </c>
      <c r="O45" s="32">
        <v>0.0037</v>
      </c>
      <c r="P45" s="32">
        <v>0.001</v>
      </c>
      <c r="Q45" s="32">
        <v>0.1437</v>
      </c>
      <c r="R45" s="32">
        <v>0.0042</v>
      </c>
      <c r="S45" s="32">
        <v>0.0513</v>
      </c>
      <c r="T45" s="32">
        <v>0.3042</v>
      </c>
      <c r="U45" s="32">
        <v>1</v>
      </c>
    </row>
    <row r="46" spans="1:21" s="24" customFormat="1" ht="15">
      <c r="A46" s="16">
        <v>6</v>
      </c>
      <c r="B46" s="26" t="s">
        <v>37</v>
      </c>
      <c r="C46" s="26" t="s">
        <v>38</v>
      </c>
      <c r="D46" s="26" t="s">
        <v>38</v>
      </c>
      <c r="E46" s="32">
        <v>0.5783</v>
      </c>
      <c r="F46" s="32">
        <v>0.1085</v>
      </c>
      <c r="G46" s="32">
        <v>0</v>
      </c>
      <c r="H46" s="32">
        <v>0.0008</v>
      </c>
      <c r="I46" s="32">
        <v>0.0083</v>
      </c>
      <c r="J46" s="32">
        <v>0</v>
      </c>
      <c r="K46" s="32">
        <v>0.6958</v>
      </c>
      <c r="L46" s="32">
        <v>0.0729</v>
      </c>
      <c r="M46" s="32">
        <v>0.0189</v>
      </c>
      <c r="N46" s="32">
        <v>0.0084</v>
      </c>
      <c r="O46" s="32">
        <v>0.0037</v>
      </c>
      <c r="P46" s="32">
        <v>0.001</v>
      </c>
      <c r="Q46" s="32">
        <v>0.1437</v>
      </c>
      <c r="R46" s="32">
        <v>0.0042</v>
      </c>
      <c r="S46" s="32">
        <v>0.0513</v>
      </c>
      <c r="T46" s="32">
        <v>0.3042</v>
      </c>
      <c r="U46" s="32">
        <v>1</v>
      </c>
    </row>
    <row r="47" spans="1:21" s="24" customFormat="1" ht="15">
      <c r="A47" s="25">
        <v>7</v>
      </c>
      <c r="B47" s="26" t="s">
        <v>39</v>
      </c>
      <c r="C47" s="26" t="s">
        <v>40</v>
      </c>
      <c r="D47" s="26" t="s">
        <v>40</v>
      </c>
      <c r="E47" s="32">
        <v>0.5783</v>
      </c>
      <c r="F47" s="32">
        <v>0.1085</v>
      </c>
      <c r="G47" s="32">
        <v>0</v>
      </c>
      <c r="H47" s="32">
        <v>0.0008</v>
      </c>
      <c r="I47" s="32">
        <v>0.0083</v>
      </c>
      <c r="J47" s="32">
        <v>0</v>
      </c>
      <c r="K47" s="32">
        <v>0.6958</v>
      </c>
      <c r="L47" s="32">
        <v>0.0729</v>
      </c>
      <c r="M47" s="32">
        <v>0.0189</v>
      </c>
      <c r="N47" s="32">
        <v>0.0084</v>
      </c>
      <c r="O47" s="32">
        <v>0.0037</v>
      </c>
      <c r="P47" s="32">
        <v>0.001</v>
      </c>
      <c r="Q47" s="32">
        <v>0.1437</v>
      </c>
      <c r="R47" s="32">
        <v>0.0042</v>
      </c>
      <c r="S47" s="32">
        <v>0.0513</v>
      </c>
      <c r="T47" s="32">
        <v>0.3042</v>
      </c>
      <c r="U47" s="32">
        <v>1</v>
      </c>
    </row>
    <row r="48" spans="1:21" s="24" customFormat="1" ht="15">
      <c r="A48" s="25">
        <v>8</v>
      </c>
      <c r="B48" s="21" t="s">
        <v>12</v>
      </c>
      <c r="C48" s="21" t="s">
        <v>41</v>
      </c>
      <c r="D48" s="21" t="s">
        <v>41</v>
      </c>
      <c r="E48" s="32">
        <v>0.5783</v>
      </c>
      <c r="F48" s="32">
        <v>0.1085</v>
      </c>
      <c r="G48" s="32">
        <v>0</v>
      </c>
      <c r="H48" s="32">
        <v>0.0008</v>
      </c>
      <c r="I48" s="32">
        <v>0.0083</v>
      </c>
      <c r="J48" s="32">
        <v>0</v>
      </c>
      <c r="K48" s="32">
        <v>0.6958</v>
      </c>
      <c r="L48" s="32">
        <v>0.0729</v>
      </c>
      <c r="M48" s="32">
        <v>0.0189</v>
      </c>
      <c r="N48" s="32">
        <v>0.0084</v>
      </c>
      <c r="O48" s="32">
        <v>0.0037</v>
      </c>
      <c r="P48" s="32">
        <v>0.001</v>
      </c>
      <c r="Q48" s="32">
        <v>0.1437</v>
      </c>
      <c r="R48" s="32">
        <v>0.0042</v>
      </c>
      <c r="S48" s="32">
        <v>0.0513</v>
      </c>
      <c r="T48" s="32">
        <v>0.3042</v>
      </c>
      <c r="U48" s="32">
        <v>1</v>
      </c>
    </row>
    <row r="49" spans="1:21" s="24" customFormat="1" ht="30">
      <c r="A49" s="16">
        <v>9</v>
      </c>
      <c r="B49" s="20" t="s">
        <v>13</v>
      </c>
      <c r="C49" s="21" t="s">
        <v>14</v>
      </c>
      <c r="D49" s="21" t="s">
        <v>14</v>
      </c>
      <c r="E49" s="32">
        <v>0.5783</v>
      </c>
      <c r="F49" s="32">
        <v>0.1085</v>
      </c>
      <c r="G49" s="32">
        <v>0</v>
      </c>
      <c r="H49" s="32">
        <v>0.0008</v>
      </c>
      <c r="I49" s="32">
        <v>0.0083</v>
      </c>
      <c r="J49" s="32">
        <v>0</v>
      </c>
      <c r="K49" s="32">
        <v>0.6958</v>
      </c>
      <c r="L49" s="32">
        <v>0.0729</v>
      </c>
      <c r="M49" s="32">
        <v>0.0189</v>
      </c>
      <c r="N49" s="32">
        <v>0.0084</v>
      </c>
      <c r="O49" s="32">
        <v>0.0037</v>
      </c>
      <c r="P49" s="32">
        <v>0.001</v>
      </c>
      <c r="Q49" s="32">
        <v>0.1437</v>
      </c>
      <c r="R49" s="32">
        <v>0.0042</v>
      </c>
      <c r="S49" s="32">
        <v>0.0513</v>
      </c>
      <c r="T49" s="32">
        <v>0.3042</v>
      </c>
      <c r="U49" s="32">
        <v>1</v>
      </c>
    </row>
    <row r="50" spans="1:21" s="24" customFormat="1" ht="15">
      <c r="A50" s="16">
        <v>10</v>
      </c>
      <c r="B50" s="20" t="s">
        <v>15</v>
      </c>
      <c r="C50" s="21" t="s">
        <v>16</v>
      </c>
      <c r="D50" s="21" t="s">
        <v>16</v>
      </c>
      <c r="E50" s="32">
        <v>0.5783</v>
      </c>
      <c r="F50" s="32">
        <v>0.1085</v>
      </c>
      <c r="G50" s="32">
        <v>0</v>
      </c>
      <c r="H50" s="32">
        <v>0.0008</v>
      </c>
      <c r="I50" s="32">
        <v>0.0083</v>
      </c>
      <c r="J50" s="32">
        <v>0</v>
      </c>
      <c r="K50" s="32">
        <v>0.6958</v>
      </c>
      <c r="L50" s="32">
        <v>0.0729</v>
      </c>
      <c r="M50" s="32">
        <v>0.0189</v>
      </c>
      <c r="N50" s="32">
        <v>0.0084</v>
      </c>
      <c r="O50" s="32">
        <v>0.0037</v>
      </c>
      <c r="P50" s="32">
        <v>0.001</v>
      </c>
      <c r="Q50" s="32">
        <v>0.1437</v>
      </c>
      <c r="R50" s="32">
        <v>0.0042</v>
      </c>
      <c r="S50" s="32">
        <v>0.0513</v>
      </c>
      <c r="T50" s="32">
        <v>0.3042</v>
      </c>
      <c r="U50" s="32">
        <v>1</v>
      </c>
    </row>
    <row r="51" spans="1:21" s="24" customFormat="1" ht="15">
      <c r="A51" s="16">
        <v>11</v>
      </c>
      <c r="B51" s="27" t="s">
        <v>42</v>
      </c>
      <c r="C51" s="26" t="s">
        <v>43</v>
      </c>
      <c r="D51" s="26" t="s">
        <v>43</v>
      </c>
      <c r="E51" s="32">
        <v>0.5783</v>
      </c>
      <c r="F51" s="32">
        <v>0.1085</v>
      </c>
      <c r="G51" s="32">
        <v>0</v>
      </c>
      <c r="H51" s="32">
        <v>0.0008</v>
      </c>
      <c r="I51" s="32">
        <v>0.0083</v>
      </c>
      <c r="J51" s="32">
        <v>0</v>
      </c>
      <c r="K51" s="32">
        <v>0.6958</v>
      </c>
      <c r="L51" s="32">
        <v>0.0729</v>
      </c>
      <c r="M51" s="32">
        <v>0.0189</v>
      </c>
      <c r="N51" s="32">
        <v>0.0084</v>
      </c>
      <c r="O51" s="32">
        <v>0.0037</v>
      </c>
      <c r="P51" s="32">
        <v>0.001</v>
      </c>
      <c r="Q51" s="32">
        <v>0.1437</v>
      </c>
      <c r="R51" s="32">
        <v>0.0042</v>
      </c>
      <c r="S51" s="32">
        <v>0.0513</v>
      </c>
      <c r="T51" s="32">
        <v>0.3042</v>
      </c>
      <c r="U51" s="32">
        <v>1</v>
      </c>
    </row>
    <row r="52" spans="1:21" s="24" customFormat="1" ht="30">
      <c r="A52" s="16">
        <v>12</v>
      </c>
      <c r="B52" s="27" t="s">
        <v>44</v>
      </c>
      <c r="C52" s="26" t="s">
        <v>45</v>
      </c>
      <c r="D52" s="26" t="s">
        <v>45</v>
      </c>
      <c r="E52" s="32">
        <v>0.5783</v>
      </c>
      <c r="F52" s="32">
        <v>0.1085</v>
      </c>
      <c r="G52" s="32">
        <v>0</v>
      </c>
      <c r="H52" s="32">
        <v>0.0008</v>
      </c>
      <c r="I52" s="32">
        <v>0.0083</v>
      </c>
      <c r="J52" s="32">
        <v>0</v>
      </c>
      <c r="K52" s="32">
        <v>0.6958</v>
      </c>
      <c r="L52" s="32">
        <v>0.0729</v>
      </c>
      <c r="M52" s="32">
        <v>0.0189</v>
      </c>
      <c r="N52" s="32">
        <v>0.0084</v>
      </c>
      <c r="O52" s="32">
        <v>0.0037</v>
      </c>
      <c r="P52" s="32">
        <v>0.001</v>
      </c>
      <c r="Q52" s="32">
        <v>0.1437</v>
      </c>
      <c r="R52" s="32">
        <v>0.0042</v>
      </c>
      <c r="S52" s="32">
        <v>0.0513</v>
      </c>
      <c r="T52" s="32">
        <v>0.3042</v>
      </c>
      <c r="U52" s="32">
        <v>1</v>
      </c>
    </row>
    <row r="53" spans="1:21" s="24" customFormat="1" ht="15">
      <c r="A53" s="16">
        <v>13</v>
      </c>
      <c r="B53" s="27" t="s">
        <v>46</v>
      </c>
      <c r="C53" s="26" t="s">
        <v>47</v>
      </c>
      <c r="D53" s="26" t="s">
        <v>47</v>
      </c>
      <c r="E53" s="32">
        <v>0.5783</v>
      </c>
      <c r="F53" s="32">
        <v>0.1085</v>
      </c>
      <c r="G53" s="32">
        <v>0</v>
      </c>
      <c r="H53" s="32">
        <v>0.0008</v>
      </c>
      <c r="I53" s="32">
        <v>0.0083</v>
      </c>
      <c r="J53" s="32">
        <v>0</v>
      </c>
      <c r="K53" s="32">
        <v>0.6958</v>
      </c>
      <c r="L53" s="32">
        <v>0.0729</v>
      </c>
      <c r="M53" s="32">
        <v>0.0189</v>
      </c>
      <c r="N53" s="32">
        <v>0.0084</v>
      </c>
      <c r="O53" s="32">
        <v>0.0037</v>
      </c>
      <c r="P53" s="32">
        <v>0.001</v>
      </c>
      <c r="Q53" s="32">
        <v>0.1437</v>
      </c>
      <c r="R53" s="32">
        <v>0.0042</v>
      </c>
      <c r="S53" s="32">
        <v>0.0513</v>
      </c>
      <c r="T53" s="32">
        <v>0.3042</v>
      </c>
      <c r="U53" s="32">
        <v>1</v>
      </c>
    </row>
    <row r="54" spans="1:21" s="24" customFormat="1" ht="15">
      <c r="A54" s="16">
        <v>14</v>
      </c>
      <c r="B54" s="20" t="s">
        <v>17</v>
      </c>
      <c r="C54" s="21" t="s">
        <v>18</v>
      </c>
      <c r="D54" s="21" t="s">
        <v>18</v>
      </c>
      <c r="E54" s="32">
        <v>0.5783</v>
      </c>
      <c r="F54" s="32">
        <v>0.1085</v>
      </c>
      <c r="G54" s="32">
        <v>0</v>
      </c>
      <c r="H54" s="32">
        <v>0.0008</v>
      </c>
      <c r="I54" s="32">
        <v>0.0083</v>
      </c>
      <c r="J54" s="32">
        <v>0</v>
      </c>
      <c r="K54" s="32">
        <v>0.6958</v>
      </c>
      <c r="L54" s="32">
        <v>0.0729</v>
      </c>
      <c r="M54" s="32">
        <v>0.0189</v>
      </c>
      <c r="N54" s="32">
        <v>0.0084</v>
      </c>
      <c r="O54" s="32">
        <v>0.0037</v>
      </c>
      <c r="P54" s="32">
        <v>0.001</v>
      </c>
      <c r="Q54" s="32">
        <v>0.1437</v>
      </c>
      <c r="R54" s="32">
        <v>0.0042</v>
      </c>
      <c r="S54" s="32">
        <v>0.0513</v>
      </c>
      <c r="T54" s="32">
        <v>0.3042</v>
      </c>
      <c r="U54" s="32">
        <v>1</v>
      </c>
    </row>
    <row r="55" spans="1:21" s="24" customFormat="1" ht="15">
      <c r="A55" s="16">
        <v>15</v>
      </c>
      <c r="B55" s="27" t="s">
        <v>48</v>
      </c>
      <c r="C55" s="26" t="s">
        <v>49</v>
      </c>
      <c r="D55" s="26" t="s">
        <v>49</v>
      </c>
      <c r="E55" s="32">
        <v>0.5783</v>
      </c>
      <c r="F55" s="32">
        <v>0.1085</v>
      </c>
      <c r="G55" s="32">
        <v>0</v>
      </c>
      <c r="H55" s="32">
        <v>0.0008</v>
      </c>
      <c r="I55" s="32">
        <v>0.0083</v>
      </c>
      <c r="J55" s="32">
        <v>0</v>
      </c>
      <c r="K55" s="32">
        <v>0.6958</v>
      </c>
      <c r="L55" s="32">
        <v>0.0729</v>
      </c>
      <c r="M55" s="32">
        <v>0.0189</v>
      </c>
      <c r="N55" s="32">
        <v>0.0084</v>
      </c>
      <c r="O55" s="32">
        <v>0.0037</v>
      </c>
      <c r="P55" s="32">
        <v>0.001</v>
      </c>
      <c r="Q55" s="32">
        <v>0.1437</v>
      </c>
      <c r="R55" s="32">
        <v>0.0042</v>
      </c>
      <c r="S55" s="32">
        <v>0.0513</v>
      </c>
      <c r="T55" s="32">
        <v>0.3042</v>
      </c>
      <c r="U55" s="32">
        <v>1</v>
      </c>
    </row>
    <row r="56" spans="1:21" s="24" customFormat="1" ht="105">
      <c r="A56" s="16">
        <v>16</v>
      </c>
      <c r="B56" s="20" t="s">
        <v>19</v>
      </c>
      <c r="C56" s="21" t="s">
        <v>20</v>
      </c>
      <c r="D56" s="21" t="s">
        <v>20</v>
      </c>
      <c r="E56" s="32">
        <v>0.5783</v>
      </c>
      <c r="F56" s="32">
        <v>0.1085</v>
      </c>
      <c r="G56" s="32">
        <v>0</v>
      </c>
      <c r="H56" s="32">
        <v>0.0008</v>
      </c>
      <c r="I56" s="32">
        <v>0.0083</v>
      </c>
      <c r="J56" s="32">
        <v>0</v>
      </c>
      <c r="K56" s="32">
        <v>0.6958</v>
      </c>
      <c r="L56" s="32">
        <v>0.0729</v>
      </c>
      <c r="M56" s="32">
        <v>0.0189</v>
      </c>
      <c r="N56" s="32">
        <v>0.0084</v>
      </c>
      <c r="O56" s="32">
        <v>0.0037</v>
      </c>
      <c r="P56" s="32">
        <v>0.001</v>
      </c>
      <c r="Q56" s="32">
        <v>0.1437</v>
      </c>
      <c r="R56" s="32">
        <v>0.0042</v>
      </c>
      <c r="S56" s="32">
        <v>0.0513</v>
      </c>
      <c r="T56" s="32">
        <v>0.3042</v>
      </c>
      <c r="U56" s="32">
        <v>1</v>
      </c>
    </row>
    <row r="57" spans="1:21" s="24" customFormat="1" ht="60">
      <c r="A57" s="16">
        <v>17</v>
      </c>
      <c r="B57" s="27" t="s">
        <v>21</v>
      </c>
      <c r="C57" s="21" t="s">
        <v>50</v>
      </c>
      <c r="D57" s="21" t="s">
        <v>50</v>
      </c>
      <c r="E57" s="32">
        <v>0.5783</v>
      </c>
      <c r="F57" s="32">
        <v>0.1085</v>
      </c>
      <c r="G57" s="32">
        <v>0</v>
      </c>
      <c r="H57" s="32">
        <v>0.0008</v>
      </c>
      <c r="I57" s="32">
        <v>0.0083</v>
      </c>
      <c r="J57" s="32">
        <v>0</v>
      </c>
      <c r="K57" s="32">
        <v>0.6958</v>
      </c>
      <c r="L57" s="32">
        <v>0.0729</v>
      </c>
      <c r="M57" s="32">
        <v>0.0189</v>
      </c>
      <c r="N57" s="32">
        <v>0.0084</v>
      </c>
      <c r="O57" s="32">
        <v>0.0037</v>
      </c>
      <c r="P57" s="32">
        <v>0.001</v>
      </c>
      <c r="Q57" s="32">
        <v>0.1437</v>
      </c>
      <c r="R57" s="32">
        <v>0.0042</v>
      </c>
      <c r="S57" s="32">
        <v>0.0513</v>
      </c>
      <c r="T57" s="32">
        <v>0.3042</v>
      </c>
      <c r="U57" s="32">
        <v>1</v>
      </c>
    </row>
    <row r="58" spans="1:21" s="24" customFormat="1" ht="15">
      <c r="A58" s="16">
        <v>18</v>
      </c>
      <c r="B58" s="20" t="s">
        <v>22</v>
      </c>
      <c r="C58" s="21" t="s">
        <v>23</v>
      </c>
      <c r="D58" s="21" t="s">
        <v>23</v>
      </c>
      <c r="E58" s="32">
        <v>0.5783</v>
      </c>
      <c r="F58" s="32">
        <v>0.1085</v>
      </c>
      <c r="G58" s="32">
        <v>0</v>
      </c>
      <c r="H58" s="32">
        <v>0.0008</v>
      </c>
      <c r="I58" s="32">
        <v>0.0083</v>
      </c>
      <c r="J58" s="32">
        <v>0</v>
      </c>
      <c r="K58" s="32">
        <v>0.6958</v>
      </c>
      <c r="L58" s="32">
        <v>0.0729</v>
      </c>
      <c r="M58" s="32">
        <v>0.0189</v>
      </c>
      <c r="N58" s="32">
        <v>0.0084</v>
      </c>
      <c r="O58" s="32">
        <v>0.0037</v>
      </c>
      <c r="P58" s="32">
        <v>0.001</v>
      </c>
      <c r="Q58" s="32">
        <v>0.1437</v>
      </c>
      <c r="R58" s="32">
        <v>0.0042</v>
      </c>
      <c r="S58" s="32">
        <v>0.0513</v>
      </c>
      <c r="T58" s="32">
        <v>0.3042</v>
      </c>
      <c r="U58" s="32">
        <v>1</v>
      </c>
    </row>
    <row r="59" spans="1:21" s="24" customFormat="1" ht="15">
      <c r="A59" s="16">
        <v>19</v>
      </c>
      <c r="B59" s="20" t="s">
        <v>24</v>
      </c>
      <c r="C59" s="21" t="s">
        <v>25</v>
      </c>
      <c r="D59" s="21" t="s">
        <v>25</v>
      </c>
      <c r="E59" s="32">
        <v>0.5783</v>
      </c>
      <c r="F59" s="32">
        <v>0.1085</v>
      </c>
      <c r="G59" s="32">
        <v>0</v>
      </c>
      <c r="H59" s="32">
        <v>0.0008</v>
      </c>
      <c r="I59" s="32">
        <v>0.0083</v>
      </c>
      <c r="J59" s="32">
        <v>0</v>
      </c>
      <c r="K59" s="32">
        <v>0.6958</v>
      </c>
      <c r="L59" s="32">
        <v>0.0729</v>
      </c>
      <c r="M59" s="32">
        <v>0.0189</v>
      </c>
      <c r="N59" s="32">
        <v>0.0084</v>
      </c>
      <c r="O59" s="32">
        <v>0.0037</v>
      </c>
      <c r="P59" s="32">
        <v>0.001</v>
      </c>
      <c r="Q59" s="32">
        <v>0.1437</v>
      </c>
      <c r="R59" s="32">
        <v>0.0042</v>
      </c>
      <c r="S59" s="32">
        <v>0.0513</v>
      </c>
      <c r="T59" s="32">
        <v>0.3042</v>
      </c>
      <c r="U59" s="32">
        <v>1</v>
      </c>
    </row>
    <row r="60" spans="1:21" s="24" customFormat="1" ht="30">
      <c r="A60" s="16">
        <v>20</v>
      </c>
      <c r="B60" s="20" t="s">
        <v>51</v>
      </c>
      <c r="C60" s="21" t="s">
        <v>52</v>
      </c>
      <c r="D60" s="21" t="s">
        <v>52</v>
      </c>
      <c r="E60" s="32">
        <v>0.5783</v>
      </c>
      <c r="F60" s="32">
        <v>0.1085</v>
      </c>
      <c r="G60" s="32">
        <v>0</v>
      </c>
      <c r="H60" s="32">
        <v>0.0008</v>
      </c>
      <c r="I60" s="32">
        <v>0.0083</v>
      </c>
      <c r="J60" s="32">
        <v>0</v>
      </c>
      <c r="K60" s="32">
        <v>0.6958</v>
      </c>
      <c r="L60" s="32">
        <v>0.0729</v>
      </c>
      <c r="M60" s="32">
        <v>0.0189</v>
      </c>
      <c r="N60" s="32">
        <v>0.0084</v>
      </c>
      <c r="O60" s="32">
        <v>0.0037</v>
      </c>
      <c r="P60" s="32">
        <v>0.001</v>
      </c>
      <c r="Q60" s="32">
        <v>0.1437</v>
      </c>
      <c r="R60" s="32">
        <v>0.0042</v>
      </c>
      <c r="S60" s="32">
        <v>0.0513</v>
      </c>
      <c r="T60" s="32">
        <v>0.3042</v>
      </c>
      <c r="U60" s="32">
        <v>1</v>
      </c>
    </row>
  </sheetData>
  <mergeCells count="68">
    <mergeCell ref="U14:U15"/>
    <mergeCell ref="B37:P37"/>
    <mergeCell ref="A5:I5"/>
    <mergeCell ref="T38:T39"/>
    <mergeCell ref="U38:U39"/>
    <mergeCell ref="K38:K39"/>
    <mergeCell ref="L38:L39"/>
    <mergeCell ref="M38:M39"/>
    <mergeCell ref="N38:N39"/>
    <mergeCell ref="H9:J9"/>
    <mergeCell ref="B14:B15"/>
    <mergeCell ref="B38:B39"/>
    <mergeCell ref="C38:C39"/>
    <mergeCell ref="E38:E39"/>
    <mergeCell ref="C14:C15"/>
    <mergeCell ref="K12:O12"/>
    <mergeCell ref="A13:N13"/>
    <mergeCell ref="D38:D39"/>
    <mergeCell ref="D12:G12"/>
    <mergeCell ref="H12:J12"/>
    <mergeCell ref="A38:A39"/>
    <mergeCell ref="L14:L15"/>
    <mergeCell ref="I38:I39"/>
    <mergeCell ref="J38:J39"/>
    <mergeCell ref="A14:A15"/>
    <mergeCell ref="F38:H38"/>
    <mergeCell ref="S38:S39"/>
    <mergeCell ref="O14:O15"/>
    <mergeCell ref="P14:P15"/>
    <mergeCell ref="Q14:Q15"/>
    <mergeCell ref="O38:O39"/>
    <mergeCell ref="R14:R15"/>
    <mergeCell ref="R38:R39"/>
    <mergeCell ref="P38:P39"/>
    <mergeCell ref="M14:M15"/>
    <mergeCell ref="Q38:Q39"/>
    <mergeCell ref="D8:G8"/>
    <mergeCell ref="D2:M2"/>
    <mergeCell ref="P11:T11"/>
    <mergeCell ref="P12:T12"/>
    <mergeCell ref="H10:J10"/>
    <mergeCell ref="H8:J8"/>
    <mergeCell ref="K10:O10"/>
    <mergeCell ref="K9:O9"/>
    <mergeCell ref="D14:D15"/>
    <mergeCell ref="T14:T15"/>
    <mergeCell ref="N14:N15"/>
    <mergeCell ref="E14:E15"/>
    <mergeCell ref="F14:H14"/>
    <mergeCell ref="I14:I15"/>
    <mergeCell ref="J14:J15"/>
    <mergeCell ref="K14:K15"/>
    <mergeCell ref="S14:S15"/>
    <mergeCell ref="R1:U1"/>
    <mergeCell ref="K8:O8"/>
    <mergeCell ref="A6:O6"/>
    <mergeCell ref="A7:J7"/>
    <mergeCell ref="P8:T8"/>
    <mergeCell ref="A3:U3"/>
    <mergeCell ref="A1:D1"/>
    <mergeCell ref="R7:U7"/>
    <mergeCell ref="H11:J11"/>
    <mergeCell ref="K11:O11"/>
    <mergeCell ref="D9:G9"/>
    <mergeCell ref="D10:G10"/>
    <mergeCell ref="D11:G11"/>
    <mergeCell ref="P9:T9"/>
    <mergeCell ref="P10:T10"/>
  </mergeCells>
  <printOptions horizontalCentered="1"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49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oms15</cp:lastModifiedBy>
  <cp:lastPrinted>2017-07-20T08:53:56Z</cp:lastPrinted>
  <dcterms:created xsi:type="dcterms:W3CDTF">2006-09-16T00:00:00Z</dcterms:created>
  <dcterms:modified xsi:type="dcterms:W3CDTF">2017-07-20T08:55:03Z</dcterms:modified>
  <cp:category/>
  <cp:version/>
  <cp:contentType/>
  <cp:contentStatus/>
</cp:coreProperties>
</file>