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.1" sheetId="1" r:id="rId1"/>
  </sheets>
  <definedNames>
    <definedName name="_xlnm.Print_Area" localSheetId="0">'Часть I.1'!$A$1:$U$80</definedName>
  </definedNames>
  <calcPr fullCalcOnLoad="1"/>
</workbook>
</file>

<file path=xl/sharedStrings.xml><?xml version="1.0" encoding="utf-8"?>
<sst xmlns="http://schemas.openxmlformats.org/spreadsheetml/2006/main" count="237" uniqueCount="114">
  <si>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</si>
  <si>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</si>
  <si>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</si>
  <si>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</si>
  <si>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</si>
  <si>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</si>
  <si>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</si>
  <si>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</si>
  <si>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</si>
  <si>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</si>
  <si>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</si>
  <si>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</si>
  <si>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</si>
  <si>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</si>
  <si>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</si>
  <si>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</si>
  <si>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</si>
  <si>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</si>
  <si>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</si>
  <si>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</si>
  <si>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Акушерство и гинекология (за исключением использования вспомогательных репродуктивных технологий)</t>
  </si>
  <si>
    <t>Оториноларингология (за исключением кохлеарной имплантации)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</si>
  <si>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</si>
  <si>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</si>
  <si>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</si>
  <si>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</si>
  <si>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</si>
  <si>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</si>
  <si>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</si>
  <si>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</si>
  <si>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Детская кардиология</t>
  </si>
  <si>
    <t>Детская эндокринология</t>
  </si>
  <si>
    <t>Лечебное дело</t>
  </si>
  <si>
    <t>Онкология</t>
  </si>
  <si>
    <t>Дерматовенерология</t>
  </si>
  <si>
    <t>Общая врачебная практика (семейная медицина)</t>
  </si>
  <si>
    <t xml:space="preserve">Общая  практика </t>
  </si>
  <si>
    <t>Стоматология</t>
  </si>
  <si>
    <t>Ортодонтия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</si>
  <si>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</si>
  <si>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</si>
  <si>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</si>
  <si>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</si>
  <si>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</si>
  <si>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</si>
  <si>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</si>
  <si>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</si>
  <si>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</si>
  <si>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</si>
  <si>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Примечание:</t>
  </si>
  <si>
    <t>строки 29-34 - в УЕТах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</si>
  <si>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</si>
  <si>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</si>
  <si>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</si>
  <si>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</si>
  <si>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</si>
  <si>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</si>
  <si>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</si>
  <si>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(госпитализации), руб. (11+20)</t>
  </si>
  <si>
    <t>Тариф (1 обращения), руб. (11+20)</t>
  </si>
  <si>
    <t>8+9+10+12+13+14+15+16+18+19</t>
  </si>
  <si>
    <t xml:space="preserve">У2.1Кардиология </t>
  </si>
  <si>
    <t xml:space="preserve">У2.1Детская кардиология </t>
  </si>
  <si>
    <t xml:space="preserve">У2.1Эндокринология </t>
  </si>
  <si>
    <t xml:space="preserve">У2.1Детская эндокринология </t>
  </si>
  <si>
    <t>У2.1Педиатрия  уч.*</t>
  </si>
  <si>
    <t>У2.1Педиатрия уч.*</t>
  </si>
  <si>
    <t>У2.1Терапия *</t>
  </si>
  <si>
    <t xml:space="preserve">У2.1Терапия* </t>
  </si>
  <si>
    <t>У2.1Лечебное дело (ФАП)**</t>
  </si>
  <si>
    <t xml:space="preserve">У2.1Лечебное дело (ФАП)** </t>
  </si>
  <si>
    <t>У2.1Лечебное дело (фельдшер)**</t>
  </si>
  <si>
    <t>У2.1Инфекционные болезни</t>
  </si>
  <si>
    <t xml:space="preserve">У2.1Инфекционные болезни </t>
  </si>
  <si>
    <t>У2.1Травматология и ортопедия</t>
  </si>
  <si>
    <t xml:space="preserve">У2.1Травматология и ортопедия </t>
  </si>
  <si>
    <t>У2.1Травматология и ортопедия ДР</t>
  </si>
  <si>
    <t>У2.1Урология</t>
  </si>
  <si>
    <t>У2.1Хирургия</t>
  </si>
  <si>
    <t xml:space="preserve">У2.1Хирургия </t>
  </si>
  <si>
    <t>У2.1Детская хирургия</t>
  </si>
  <si>
    <t xml:space="preserve">У2.1Детская хирургия </t>
  </si>
  <si>
    <t>У2.1Онкология</t>
  </si>
  <si>
    <t xml:space="preserve">У2.1Онкология </t>
  </si>
  <si>
    <t xml:space="preserve">У2.1Акушерство и гинекология </t>
  </si>
  <si>
    <t>У2.1Оториноларингология</t>
  </si>
  <si>
    <t>У2.1Офтальмология</t>
  </si>
  <si>
    <t xml:space="preserve">У2.1Офтальмология </t>
  </si>
  <si>
    <t>У2.1Неврология</t>
  </si>
  <si>
    <t xml:space="preserve">У2.1Неврология </t>
  </si>
  <si>
    <t>У2.1Неврология ДР</t>
  </si>
  <si>
    <t>У2.1Дерматология</t>
  </si>
  <si>
    <t xml:space="preserve">У2.1Дерматология </t>
  </si>
  <si>
    <t>У2.1Общая врачебная практика*</t>
  </si>
  <si>
    <t xml:space="preserve">У2.1Общая врачебная практика* </t>
  </si>
  <si>
    <t>У2.1Общая  практика **</t>
  </si>
  <si>
    <t>У2.1Общая практика **</t>
  </si>
  <si>
    <t>У2.1Стоматология общей практики</t>
  </si>
  <si>
    <t>У2.1Стоматология З**</t>
  </si>
  <si>
    <t>У2.1Стоматология детская</t>
  </si>
  <si>
    <t>У2.1Стоматология терапевтическая</t>
  </si>
  <si>
    <t>У2.1Стоматология хирургическая</t>
  </si>
  <si>
    <t>У2.1Ортодонтия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</si>
  <si>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</si>
  <si>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</si>
  <si>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</si>
  <si>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4</t>
  </si>
  <si>
    <t>Условие оказания медицинской помощи - амбулаторно</t>
  </si>
  <si>
    <t>Форма оказания медицинской помощи - плановая</t>
  </si>
  <si>
    <t xml:space="preserve">по дате окончания лечения с 01.07.17 </t>
  </si>
  <si>
    <t>Уровень / подуровень медицинской организации - 2.1</t>
  </si>
  <si>
    <t>Амбулаторная медицинская помощь в связи с обращением по поводу заболевания. Часть I.1</t>
  </si>
  <si>
    <t>продолжение Приложения 38 
к Соглашению №6 от 14.07.17</t>
  </si>
  <si>
    <r>
      <t xml:space="preserve">продолжение Приложения 50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38 к Соглашению №6 от 14.07.17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</si>
</sst>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  <numFmt numFmtId="171" formatCode="#,##0.0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52" applyNumberFormat="1" applyFont="1" applyFill="1" applyAlignment="1">
      <alignment horizontal="center"/>
      <protection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0" xfId="52" applyFont="1" applyFill="1">
      <alignment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left" vertical="center" wrapText="1"/>
      <protection/>
    </xf>
    <xf numFmtId="4" fontId="3" fillId="0" borderId="11" xfId="52" applyNumberFormat="1" applyFont="1" applyFill="1" applyBorder="1" applyAlignment="1">
      <alignment horizontal="center" vertical="center"/>
      <protection/>
    </xf>
    <xf numFmtId="4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center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11" xfId="52" applyNumberFormat="1" applyFont="1" applyFill="1" applyBorder="1" applyAlignment="1">
      <alignment horizontal="center"/>
      <protection/>
    </xf>
    <xf numFmtId="0" fontId="6" fillId="0" borderId="0" xfId="52" applyFont="1" applyFill="1">
      <alignment/>
      <protection/>
    </xf>
    <xf numFmtId="4" fontId="3" fillId="24" borderId="11" xfId="52" applyNumberFormat="1" applyFont="1" applyFill="1" applyBorder="1" applyAlignment="1">
      <alignment horizontal="center" vertical="center" wrapText="1"/>
      <protection/>
    </xf>
    <xf numFmtId="0" fontId="3" fillId="24" borderId="11" xfId="53" applyFont="1" applyFill="1" applyBorder="1" applyAlignment="1">
      <alignment horizontal="left" vertical="center" wrapText="1"/>
      <protection/>
    </xf>
    <xf numFmtId="4" fontId="3" fillId="24" borderId="11" xfId="52" applyNumberFormat="1" applyFont="1" applyFill="1" applyBorder="1" applyAlignment="1">
      <alignment horizontal="center" vertical="center"/>
      <protection/>
    </xf>
    <xf numFmtId="4" fontId="3" fillId="24" borderId="11" xfId="54" applyNumberFormat="1" applyFont="1" applyFill="1" applyBorder="1" applyAlignment="1">
      <alignment horizontal="center" vertical="center" wrapText="1"/>
      <protection/>
    </xf>
    <xf numFmtId="0" fontId="3" fillId="24" borderId="0" xfId="52" applyFont="1" applyFill="1" applyAlignment="1">
      <alignment vertical="center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164" fontId="6" fillId="0" borderId="11" xfId="53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53" applyFont="1" applyFill="1" applyBorder="1" applyAlignment="1">
      <alignment horizontal="left" vertical="center" wrapText="1"/>
      <protection/>
    </xf>
    <xf numFmtId="164" fontId="6" fillId="0" borderId="12" xfId="53" applyNumberFormat="1" applyFont="1" applyFill="1" applyBorder="1" applyAlignment="1">
      <alignment horizontal="left" vertical="center" wrapText="1"/>
      <protection/>
    </xf>
    <xf numFmtId="49" fontId="3" fillId="24" borderId="11" xfId="0" applyNumberFormat="1" applyFont="1" applyFill="1" applyBorder="1" applyAlignment="1">
      <alignment horizontal="center" vertical="center" wrapText="1"/>
    </xf>
    <xf numFmtId="0" fontId="6" fillId="24" borderId="11" xfId="53" applyFont="1" applyFill="1" applyBorder="1" applyAlignment="1">
      <alignment horizontal="left" vertical="center" wrapText="1"/>
      <protection/>
    </xf>
    <xf numFmtId="0" fontId="4" fillId="24" borderId="0" xfId="52" applyFont="1" applyFill="1" applyAlignment="1">
      <alignment/>
      <protection/>
    </xf>
    <xf numFmtId="49" fontId="6" fillId="24" borderId="11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10" fontId="3" fillId="0" borderId="11" xfId="52" applyNumberFormat="1" applyFont="1" applyFill="1" applyBorder="1" applyAlignment="1">
      <alignment horizontal="center" vertical="center"/>
      <protection/>
    </xf>
    <xf numFmtId="0" fontId="6" fillId="24" borderId="11" xfId="53" applyFont="1" applyFill="1" applyBorder="1" applyAlignment="1">
      <alignment horizontal="left" vertical="center" wrapText="1"/>
      <protection/>
    </xf>
    <xf numFmtId="164" fontId="6" fillId="0" borderId="11" xfId="53" applyNumberFormat="1" applyFont="1" applyFill="1" applyBorder="1" applyAlignment="1">
      <alignment horizontal="left" vertical="center" wrapText="1"/>
      <protection/>
    </xf>
    <xf numFmtId="164" fontId="6" fillId="24" borderId="11" xfId="53" applyNumberFormat="1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1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49" fontId="6" fillId="0" borderId="0" xfId="52" applyNumberFormat="1" applyFont="1" applyFill="1" applyAlignment="1">
      <alignment horizontal="left" vertical="top"/>
      <protection/>
    </xf>
    <xf numFmtId="0" fontId="6" fillId="0" borderId="0" xfId="52" applyFont="1" applyFill="1" applyAlignment="1">
      <alignment vertical="top"/>
      <protection/>
    </xf>
    <xf numFmtId="0" fontId="25" fillId="0" borderId="0" xfId="0" applyFont="1" applyAlignment="1">
      <alignment horizontal="center" vertical="top" wrapText="1"/>
    </xf>
    <xf numFmtId="0" fontId="26" fillId="0" borderId="0" xfId="52" applyFont="1" applyFill="1" applyAlignment="1">
      <alignment vertical="center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24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7" fillId="0" borderId="0" xfId="52" applyFont="1" applyFill="1" applyAlignment="1">
      <alignment vertical="center"/>
      <protection/>
    </xf>
    <xf numFmtId="0" fontId="28" fillId="0" borderId="0" xfId="52" applyFont="1" applyFill="1" applyAlignment="1">
      <alignment vertical="center"/>
      <protection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top" wrapText="1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Font="1" applyFill="1" applyAlignment="1">
      <alignment horizontal="left" vertical="center"/>
      <protection/>
    </xf>
    <xf numFmtId="0" fontId="26" fillId="0" borderId="0" xfId="52" applyFont="1" applyFill="1" applyAlignment="1">
      <alignment horizontal="center" vertical="center"/>
      <protection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24" borderId="11" xfId="52" applyFont="1" applyFill="1" applyBorder="1" applyAlignment="1">
      <alignment horizontal="center" vertical="center" wrapText="1"/>
      <protection/>
    </xf>
    <xf numFmtId="4" fontId="3" fillId="24" borderId="11" xfId="52" applyNumberFormat="1" applyFont="1" applyFill="1" applyBorder="1" applyAlignment="1">
      <alignment horizontal="center" vertical="center" wrapText="1"/>
      <protection/>
    </xf>
    <xf numFmtId="49" fontId="3" fillId="24" borderId="11" xfId="52" applyNumberFormat="1" applyFont="1" applyFill="1" applyBorder="1" applyAlignment="1">
      <alignment horizontal="center" vertical="center" wrapText="1"/>
      <protection/>
    </xf>
    <xf numFmtId="0" fontId="3" fillId="24" borderId="12" xfId="52" applyFont="1" applyFill="1" applyBorder="1" applyAlignment="1">
      <alignment horizontal="center" vertical="center" wrapText="1"/>
      <protection/>
    </xf>
    <xf numFmtId="0" fontId="3" fillId="24" borderId="13" xfId="5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24" borderId="11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zoomScale="70" zoomScaleNormal="70" zoomScaleSheetLayoutView="85" workbookViewId="0" topLeftCell="A1">
      <selection activeCell="B11" sqref="B11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8.57421875" style="49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7" customWidth="1"/>
    <col min="20" max="20" width="14.00390625" style="4" customWidth="1"/>
    <col min="21" max="21" width="12.00390625" style="4" customWidth="1"/>
    <col min="22" max="195" width="9.140625" style="10" customWidth="1"/>
    <col min="196" max="16384" width="4.140625" style="10" customWidth="1"/>
  </cols>
  <sheetData>
    <row r="1" spans="1:21" s="62" customFormat="1" ht="52.5" customHeight="1">
      <c r="A1" s="75" t="s">
        <v>113</v>
      </c>
      <c r="B1" s="75"/>
      <c r="C1" s="75"/>
      <c r="D1" s="75"/>
      <c r="E1" s="61"/>
      <c r="F1" s="61"/>
      <c r="Q1" s="63"/>
      <c r="R1" s="75" t="s">
        <v>112</v>
      </c>
      <c r="S1" s="75"/>
      <c r="T1" s="75"/>
      <c r="U1" s="75"/>
    </row>
    <row r="2" spans="1:21" s="64" customFormat="1" ht="18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s="64" customFormat="1" ht="18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s="64" customFormat="1" ht="18.75">
      <c r="A4" s="78" t="s">
        <v>111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s="70" customFormat="1" ht="15">
      <c r="A5" s="65"/>
      <c r="B5" s="66"/>
      <c r="C5" s="66"/>
      <c r="D5" s="67"/>
      <c r="E5" s="66"/>
      <c r="F5" s="66"/>
      <c r="G5" s="66"/>
      <c r="H5" s="66"/>
      <c r="I5" s="66"/>
      <c r="J5" s="15"/>
      <c r="K5" s="15"/>
      <c r="L5" s="15"/>
      <c r="M5" s="15"/>
      <c r="N5" s="68"/>
      <c r="O5" s="68"/>
      <c r="P5" s="68"/>
      <c r="Q5" s="68"/>
      <c r="R5" s="68"/>
      <c r="S5" s="69"/>
      <c r="T5" s="68"/>
      <c r="U5" s="68"/>
    </row>
    <row r="6" spans="1:21" s="70" customFormat="1" ht="15.75">
      <c r="A6" s="77" t="s">
        <v>107</v>
      </c>
      <c r="B6" s="77"/>
      <c r="C6" s="77"/>
      <c r="D6" s="77"/>
      <c r="E6" s="77"/>
      <c r="F6" s="77"/>
      <c r="G6" s="77"/>
      <c r="H6" s="77"/>
      <c r="I6" s="77"/>
      <c r="J6" s="71"/>
      <c r="K6" s="71"/>
      <c r="L6" s="71"/>
      <c r="M6" s="71"/>
      <c r="N6" s="71"/>
      <c r="O6" s="71"/>
      <c r="P6" s="68"/>
      <c r="Q6" s="68"/>
      <c r="R6" s="68"/>
      <c r="S6" s="69"/>
      <c r="T6" s="68"/>
      <c r="U6" s="68"/>
    </row>
    <row r="7" spans="1:21" s="70" customFormat="1" ht="15.75">
      <c r="A7" s="76" t="s">
        <v>110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68"/>
      <c r="Q7" s="68"/>
      <c r="R7" s="68"/>
      <c r="S7" s="69"/>
      <c r="T7" s="68"/>
      <c r="U7" s="68"/>
    </row>
    <row r="8" spans="1:21" s="72" customFormat="1" ht="15.75">
      <c r="A8" s="76" t="s">
        <v>108</v>
      </c>
      <c r="B8" s="76"/>
      <c r="C8" s="76"/>
      <c r="D8" s="76"/>
      <c r="E8" s="76"/>
      <c r="F8" s="76"/>
      <c r="G8" s="76"/>
      <c r="H8" s="76"/>
      <c r="I8" s="76"/>
      <c r="J8" s="76"/>
      <c r="K8" s="71"/>
      <c r="L8" s="71"/>
      <c r="M8" s="71"/>
      <c r="N8" s="71"/>
      <c r="O8" s="71"/>
      <c r="P8" s="68"/>
      <c r="Q8" s="68"/>
      <c r="R8" s="79" t="s">
        <v>109</v>
      </c>
      <c r="S8" s="79"/>
      <c r="T8" s="79"/>
      <c r="U8" s="79"/>
    </row>
    <row r="9" spans="1:20" s="6" customFormat="1" ht="13.5" customHeight="1">
      <c r="A9" s="8"/>
      <c r="B9" s="8"/>
      <c r="C9" s="8"/>
      <c r="D9" s="80" t="s">
        <v>39</v>
      </c>
      <c r="E9" s="81"/>
      <c r="F9" s="81"/>
      <c r="G9" s="81"/>
      <c r="H9" s="82" t="s">
        <v>40</v>
      </c>
      <c r="I9" s="82"/>
      <c r="J9" s="82"/>
      <c r="K9" s="82" t="s">
        <v>47</v>
      </c>
      <c r="L9" s="82"/>
      <c r="M9" s="82"/>
      <c r="N9" s="82"/>
      <c r="O9" s="82"/>
      <c r="P9" s="82" t="s">
        <v>48</v>
      </c>
      <c r="Q9" s="82"/>
      <c r="R9" s="82"/>
      <c r="S9" s="82"/>
      <c r="T9" s="82"/>
    </row>
    <row r="10" spans="1:20" s="6" customFormat="1" ht="32.25" customHeight="1">
      <c r="A10" s="8"/>
      <c r="B10" s="8"/>
      <c r="C10" s="8"/>
      <c r="D10" s="88" t="s">
        <v>41</v>
      </c>
      <c r="E10" s="89"/>
      <c r="F10" s="89"/>
      <c r="G10" s="89"/>
      <c r="H10" s="82" t="s">
        <v>42</v>
      </c>
      <c r="I10" s="82"/>
      <c r="J10" s="82"/>
      <c r="K10" s="82">
        <v>95</v>
      </c>
      <c r="L10" s="82"/>
      <c r="M10" s="82"/>
      <c r="N10" s="82"/>
      <c r="O10" s="82"/>
      <c r="P10" s="93">
        <v>105</v>
      </c>
      <c r="Q10" s="93"/>
      <c r="R10" s="93"/>
      <c r="S10" s="93"/>
      <c r="T10" s="93"/>
    </row>
    <row r="11" spans="1:20" s="6" customFormat="1" ht="17.25" customHeight="1">
      <c r="A11" s="8"/>
      <c r="B11" s="8"/>
      <c r="C11" s="8"/>
      <c r="D11" s="88" t="s">
        <v>43</v>
      </c>
      <c r="E11" s="89"/>
      <c r="F11" s="89"/>
      <c r="G11" s="89"/>
      <c r="H11" s="82">
        <v>6</v>
      </c>
      <c r="I11" s="82"/>
      <c r="J11" s="82"/>
      <c r="K11" s="82">
        <v>80</v>
      </c>
      <c r="L11" s="82"/>
      <c r="M11" s="82"/>
      <c r="N11" s="82"/>
      <c r="O11" s="82"/>
      <c r="P11" s="93">
        <v>150</v>
      </c>
      <c r="Q11" s="93"/>
      <c r="R11" s="93"/>
      <c r="S11" s="93"/>
      <c r="T11" s="93"/>
    </row>
    <row r="12" spans="1:20" s="6" customFormat="1" ht="13.5" customHeight="1">
      <c r="A12" s="8"/>
      <c r="B12" s="8"/>
      <c r="C12" s="8"/>
      <c r="D12" s="88" t="s">
        <v>44</v>
      </c>
      <c r="E12" s="89"/>
      <c r="F12" s="89"/>
      <c r="G12" s="89"/>
      <c r="H12" s="82">
        <v>7</v>
      </c>
      <c r="I12" s="82"/>
      <c r="J12" s="82"/>
      <c r="K12" s="82"/>
      <c r="L12" s="82"/>
      <c r="M12" s="82"/>
      <c r="N12" s="82"/>
      <c r="O12" s="82"/>
      <c r="P12" s="93"/>
      <c r="Q12" s="93"/>
      <c r="R12" s="93"/>
      <c r="S12" s="93"/>
      <c r="T12" s="93"/>
    </row>
    <row r="13" spans="1:20" s="6" customFormat="1" ht="13.5" customHeight="1">
      <c r="A13" s="8"/>
      <c r="B13" s="8"/>
      <c r="C13" s="8"/>
      <c r="D13" s="88" t="s">
        <v>45</v>
      </c>
      <c r="E13" s="89"/>
      <c r="F13" s="89"/>
      <c r="G13" s="89"/>
      <c r="H13" s="82" t="s">
        <v>60</v>
      </c>
      <c r="I13" s="82"/>
      <c r="J13" s="82"/>
      <c r="K13" s="82">
        <v>80</v>
      </c>
      <c r="L13" s="82"/>
      <c r="M13" s="82"/>
      <c r="N13" s="82"/>
      <c r="O13" s="82"/>
      <c r="P13" s="93">
        <v>150</v>
      </c>
      <c r="Q13" s="93"/>
      <c r="R13" s="93"/>
      <c r="S13" s="93"/>
      <c r="T13" s="93"/>
    </row>
    <row r="14" spans="1:21" s="6" customFormat="1" ht="18.75" customHeight="1">
      <c r="A14" s="90" t="s">
        <v>46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"/>
      <c r="P14" s="9"/>
      <c r="Q14" s="9"/>
      <c r="R14" s="9"/>
      <c r="S14" s="9"/>
      <c r="T14" s="9"/>
      <c r="U14" s="9"/>
    </row>
    <row r="15" spans="1:21" s="5" customFormat="1" ht="114.75" customHeight="1">
      <c r="A15" s="98" t="s">
        <v>0</v>
      </c>
      <c r="B15" s="99" t="s">
        <v>1</v>
      </c>
      <c r="C15" s="99" t="s">
        <v>2</v>
      </c>
      <c r="D15" s="86" t="s">
        <v>3</v>
      </c>
      <c r="E15" s="84" t="s">
        <v>51</v>
      </c>
      <c r="F15" s="84" t="s">
        <v>52</v>
      </c>
      <c r="G15" s="84"/>
      <c r="H15" s="84"/>
      <c r="I15" s="84" t="s">
        <v>103</v>
      </c>
      <c r="J15" s="84" t="s">
        <v>4</v>
      </c>
      <c r="K15" s="84" t="s">
        <v>24</v>
      </c>
      <c r="L15" s="83" t="s">
        <v>5</v>
      </c>
      <c r="M15" s="94" t="s">
        <v>53</v>
      </c>
      <c r="N15" s="94" t="s">
        <v>54</v>
      </c>
      <c r="O15" s="94" t="s">
        <v>55</v>
      </c>
      <c r="P15" s="94" t="s">
        <v>6</v>
      </c>
      <c r="Q15" s="85" t="s">
        <v>105</v>
      </c>
      <c r="R15" s="83" t="s">
        <v>104</v>
      </c>
      <c r="S15" s="83" t="s">
        <v>56</v>
      </c>
      <c r="T15" s="83" t="s">
        <v>57</v>
      </c>
      <c r="U15" s="83" t="s">
        <v>59</v>
      </c>
    </row>
    <row r="16" spans="1:21" s="5" customFormat="1" ht="148.5" customHeight="1">
      <c r="A16" s="98"/>
      <c r="B16" s="99"/>
      <c r="C16" s="99"/>
      <c r="D16" s="87"/>
      <c r="E16" s="84"/>
      <c r="F16" s="37" t="s">
        <v>7</v>
      </c>
      <c r="G16" s="37" t="s">
        <v>8</v>
      </c>
      <c r="H16" s="37" t="s">
        <v>9</v>
      </c>
      <c r="I16" s="84"/>
      <c r="J16" s="84"/>
      <c r="K16" s="84"/>
      <c r="L16" s="83"/>
      <c r="M16" s="94"/>
      <c r="N16" s="94"/>
      <c r="O16" s="94"/>
      <c r="P16" s="94"/>
      <c r="Q16" s="85"/>
      <c r="R16" s="83"/>
      <c r="S16" s="83"/>
      <c r="T16" s="83"/>
      <c r="U16" s="83"/>
    </row>
    <row r="17" spans="1:21" s="36" customFormat="1" ht="12.75">
      <c r="A17" s="32" t="s">
        <v>10</v>
      </c>
      <c r="B17" s="32">
        <v>2</v>
      </c>
      <c r="C17" s="32">
        <v>3</v>
      </c>
      <c r="D17" s="50">
        <v>4</v>
      </c>
      <c r="E17" s="32">
        <v>5</v>
      </c>
      <c r="F17" s="33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4">
        <v>13</v>
      </c>
      <c r="N17" s="34">
        <v>14</v>
      </c>
      <c r="O17" s="34">
        <v>15</v>
      </c>
      <c r="P17" s="34">
        <v>16</v>
      </c>
      <c r="Q17" s="34">
        <v>17</v>
      </c>
      <c r="R17" s="34">
        <v>18</v>
      </c>
      <c r="S17" s="35">
        <v>19</v>
      </c>
      <c r="T17" s="34">
        <v>20</v>
      </c>
      <c r="U17" s="34">
        <v>21</v>
      </c>
    </row>
    <row r="18" spans="1:21" s="41" customFormat="1" ht="15">
      <c r="A18" s="47">
        <v>1</v>
      </c>
      <c r="B18" s="48" t="s">
        <v>11</v>
      </c>
      <c r="C18" s="53" t="s">
        <v>61</v>
      </c>
      <c r="D18" s="53" t="s">
        <v>61</v>
      </c>
      <c r="E18" s="39">
        <v>627.35</v>
      </c>
      <c r="F18" s="39">
        <v>56.05</v>
      </c>
      <c r="G18" s="40"/>
      <c r="H18" s="40">
        <v>2.44</v>
      </c>
      <c r="I18" s="39">
        <v>11.01</v>
      </c>
      <c r="J18" s="39"/>
      <c r="K18" s="39">
        <v>696.85</v>
      </c>
      <c r="L18" s="39">
        <v>97.12</v>
      </c>
      <c r="M18" s="39">
        <v>25.18</v>
      </c>
      <c r="N18" s="39">
        <v>11.24</v>
      </c>
      <c r="O18" s="39">
        <v>4.94</v>
      </c>
      <c r="P18" s="39">
        <v>1.36</v>
      </c>
      <c r="Q18" s="39">
        <v>175.92</v>
      </c>
      <c r="R18" s="39">
        <v>5.62</v>
      </c>
      <c r="S18" s="39">
        <v>68.37</v>
      </c>
      <c r="T18" s="39">
        <v>389.75</v>
      </c>
      <c r="U18" s="39">
        <v>1086.6</v>
      </c>
    </row>
    <row r="19" spans="1:21" s="15" customFormat="1" ht="15">
      <c r="A19" s="16">
        <v>2</v>
      </c>
      <c r="B19" s="43" t="s">
        <v>30</v>
      </c>
      <c r="C19" s="54" t="s">
        <v>62</v>
      </c>
      <c r="D19" s="55" t="s">
        <v>62</v>
      </c>
      <c r="E19" s="13">
        <v>1196.42</v>
      </c>
      <c r="F19" s="39">
        <v>75.76</v>
      </c>
      <c r="G19" s="14"/>
      <c r="H19" s="14">
        <v>3.29</v>
      </c>
      <c r="I19" s="39">
        <v>21.81</v>
      </c>
      <c r="J19" s="13"/>
      <c r="K19" s="39">
        <v>1297.28</v>
      </c>
      <c r="L19" s="39">
        <v>192.22</v>
      </c>
      <c r="M19" s="39">
        <v>49.83</v>
      </c>
      <c r="N19" s="39">
        <v>22.25</v>
      </c>
      <c r="O19" s="39">
        <v>9.79</v>
      </c>
      <c r="P19" s="39">
        <v>2.66</v>
      </c>
      <c r="Q19" s="13">
        <v>335.49</v>
      </c>
      <c r="R19" s="39">
        <v>11.13</v>
      </c>
      <c r="S19" s="39">
        <v>135.26</v>
      </c>
      <c r="T19" s="39">
        <v>758.63</v>
      </c>
      <c r="U19" s="39">
        <v>2055.91</v>
      </c>
    </row>
    <row r="20" spans="1:21" s="15" customFormat="1" ht="15">
      <c r="A20" s="17">
        <v>3</v>
      </c>
      <c r="B20" s="42" t="s">
        <v>12</v>
      </c>
      <c r="C20" s="57" t="s">
        <v>63</v>
      </c>
      <c r="D20" s="53" t="s">
        <v>63</v>
      </c>
      <c r="E20" s="13">
        <v>646.59</v>
      </c>
      <c r="F20" s="39">
        <v>298.89</v>
      </c>
      <c r="G20" s="14"/>
      <c r="H20" s="14">
        <v>1.8</v>
      </c>
      <c r="I20" s="39">
        <v>7.85</v>
      </c>
      <c r="J20" s="13"/>
      <c r="K20" s="39">
        <v>955.13</v>
      </c>
      <c r="L20" s="39">
        <v>69.25</v>
      </c>
      <c r="M20" s="39">
        <v>17.96</v>
      </c>
      <c r="N20" s="39">
        <v>8.01</v>
      </c>
      <c r="O20" s="39">
        <v>3.53</v>
      </c>
      <c r="P20" s="39">
        <v>0.96</v>
      </c>
      <c r="Q20" s="13">
        <v>181.31</v>
      </c>
      <c r="R20" s="39">
        <v>4.02</v>
      </c>
      <c r="S20" s="39">
        <v>48.73</v>
      </c>
      <c r="T20" s="39">
        <v>333.77</v>
      </c>
      <c r="U20" s="39">
        <v>1288.9</v>
      </c>
    </row>
    <row r="21" spans="1:21" s="15" customFormat="1" ht="15">
      <c r="A21" s="18" t="s">
        <v>106</v>
      </c>
      <c r="B21" s="43" t="s">
        <v>31</v>
      </c>
      <c r="C21" s="54" t="s">
        <v>64</v>
      </c>
      <c r="D21" s="55" t="s">
        <v>64</v>
      </c>
      <c r="E21" s="13">
        <v>997.04</v>
      </c>
      <c r="F21" s="39">
        <v>390.94</v>
      </c>
      <c r="G21" s="19"/>
      <c r="H21" s="14">
        <v>2.35</v>
      </c>
      <c r="I21" s="39">
        <v>12.74</v>
      </c>
      <c r="J21" s="13"/>
      <c r="K21" s="39">
        <v>1403.07</v>
      </c>
      <c r="L21" s="39">
        <v>112.35</v>
      </c>
      <c r="M21" s="39">
        <v>29.12</v>
      </c>
      <c r="N21" s="39">
        <v>13</v>
      </c>
      <c r="O21" s="39">
        <v>5.72</v>
      </c>
      <c r="P21" s="39">
        <v>1.57</v>
      </c>
      <c r="Q21" s="13">
        <v>279.58</v>
      </c>
      <c r="R21" s="39">
        <v>6.5</v>
      </c>
      <c r="S21" s="39">
        <v>79.06</v>
      </c>
      <c r="T21" s="39">
        <v>526.9</v>
      </c>
      <c r="U21" s="39">
        <v>1929.97</v>
      </c>
    </row>
    <row r="22" spans="1:21" s="15" customFormat="1" ht="15">
      <c r="A22" s="21">
        <v>5</v>
      </c>
      <c r="B22" s="42" t="s">
        <v>13</v>
      </c>
      <c r="C22" s="56" t="s">
        <v>65</v>
      </c>
      <c r="D22" s="53" t="s">
        <v>66</v>
      </c>
      <c r="E22" s="13">
        <v>1253.75</v>
      </c>
      <c r="F22" s="39">
        <v>80.7</v>
      </c>
      <c r="G22" s="19"/>
      <c r="H22" s="14">
        <v>3.49</v>
      </c>
      <c r="I22" s="39">
        <v>22.82</v>
      </c>
      <c r="J22" s="13"/>
      <c r="K22" s="39">
        <v>1360.76</v>
      </c>
      <c r="L22" s="39">
        <v>201.13</v>
      </c>
      <c r="M22" s="39">
        <v>52.13</v>
      </c>
      <c r="N22" s="39">
        <v>23.29</v>
      </c>
      <c r="O22" s="39">
        <v>10.25</v>
      </c>
      <c r="P22" s="39">
        <v>2.79</v>
      </c>
      <c r="Q22" s="13">
        <v>351.56</v>
      </c>
      <c r="R22" s="39">
        <v>11.63</v>
      </c>
      <c r="S22" s="39">
        <v>141.53</v>
      </c>
      <c r="T22" s="39">
        <v>794.31</v>
      </c>
      <c r="U22" s="39">
        <v>2155.07</v>
      </c>
    </row>
    <row r="23" spans="1:21" s="15" customFormat="1" ht="15">
      <c r="A23" s="21">
        <v>6</v>
      </c>
      <c r="B23" s="45" t="s">
        <v>14</v>
      </c>
      <c r="C23" s="56" t="s">
        <v>67</v>
      </c>
      <c r="D23" s="53" t="s">
        <v>68</v>
      </c>
      <c r="E23" s="13">
        <v>822.08</v>
      </c>
      <c r="F23" s="39">
        <v>83.79</v>
      </c>
      <c r="G23" s="19"/>
      <c r="H23" s="14">
        <v>3.16</v>
      </c>
      <c r="I23" s="39">
        <v>14.69</v>
      </c>
      <c r="J23" s="13"/>
      <c r="K23" s="39">
        <v>923.72</v>
      </c>
      <c r="L23" s="39">
        <v>129.4</v>
      </c>
      <c r="M23" s="39">
        <v>33.54</v>
      </c>
      <c r="N23" s="39">
        <v>14.98</v>
      </c>
      <c r="O23" s="39">
        <v>6.58</v>
      </c>
      <c r="P23" s="39">
        <v>1.81</v>
      </c>
      <c r="Q23" s="13">
        <v>229.56</v>
      </c>
      <c r="R23" s="39">
        <v>7.5</v>
      </c>
      <c r="S23" s="39">
        <v>90.99</v>
      </c>
      <c r="T23" s="39">
        <v>514.36</v>
      </c>
      <c r="U23" s="39">
        <v>1438.08</v>
      </c>
    </row>
    <row r="24" spans="1:21" s="15" customFormat="1" ht="15">
      <c r="A24" s="74">
        <v>7</v>
      </c>
      <c r="B24" s="96" t="s">
        <v>32</v>
      </c>
      <c r="C24" s="58" t="s">
        <v>69</v>
      </c>
      <c r="D24" s="59" t="s">
        <v>70</v>
      </c>
      <c r="E24" s="13">
        <v>781.24</v>
      </c>
      <c r="F24" s="39">
        <v>77.02</v>
      </c>
      <c r="G24" s="14"/>
      <c r="H24" s="14">
        <v>3.34</v>
      </c>
      <c r="I24" s="39">
        <v>13.54</v>
      </c>
      <c r="J24" s="13"/>
      <c r="K24" s="39">
        <v>875.14</v>
      </c>
      <c r="L24" s="39">
        <v>119.43</v>
      </c>
      <c r="M24" s="39">
        <v>30.96</v>
      </c>
      <c r="N24" s="39">
        <v>13.81</v>
      </c>
      <c r="O24" s="39">
        <v>6.07</v>
      </c>
      <c r="P24" s="39">
        <v>1.67</v>
      </c>
      <c r="Q24" s="13">
        <v>219.07</v>
      </c>
      <c r="R24" s="39">
        <v>6.92</v>
      </c>
      <c r="S24" s="39">
        <v>84.03</v>
      </c>
      <c r="T24" s="39">
        <v>481.96</v>
      </c>
      <c r="U24" s="39">
        <v>1357.1</v>
      </c>
    </row>
    <row r="25" spans="1:21" s="15" customFormat="1" ht="25.5">
      <c r="A25" s="102"/>
      <c r="B25" s="97"/>
      <c r="C25" s="58" t="s">
        <v>71</v>
      </c>
      <c r="D25" s="59" t="s">
        <v>71</v>
      </c>
      <c r="E25" s="13">
        <v>747.46</v>
      </c>
      <c r="F25" s="39">
        <v>76.61</v>
      </c>
      <c r="G25" s="14"/>
      <c r="H25" s="14">
        <v>3.32</v>
      </c>
      <c r="I25" s="39">
        <v>12.9</v>
      </c>
      <c r="J25" s="13"/>
      <c r="K25" s="39">
        <v>840.29</v>
      </c>
      <c r="L25" s="39">
        <v>113.66</v>
      </c>
      <c r="M25" s="39">
        <v>29.47</v>
      </c>
      <c r="N25" s="39">
        <v>13.15</v>
      </c>
      <c r="O25" s="39">
        <v>5.79</v>
      </c>
      <c r="P25" s="39">
        <v>1.58</v>
      </c>
      <c r="Q25" s="13">
        <v>209.59</v>
      </c>
      <c r="R25" s="39">
        <v>6.59</v>
      </c>
      <c r="S25" s="39">
        <v>79.93</v>
      </c>
      <c r="T25" s="39">
        <v>459.76</v>
      </c>
      <c r="U25" s="39">
        <v>1300.05</v>
      </c>
    </row>
    <row r="26" spans="1:21" s="15" customFormat="1" ht="15">
      <c r="A26" s="22">
        <v>8</v>
      </c>
      <c r="B26" s="42" t="s">
        <v>15</v>
      </c>
      <c r="C26" s="56" t="s">
        <v>72</v>
      </c>
      <c r="D26" s="53" t="s">
        <v>73</v>
      </c>
      <c r="E26" s="13">
        <v>890.05</v>
      </c>
      <c r="F26" s="39">
        <v>78.08</v>
      </c>
      <c r="G26" s="14"/>
      <c r="H26" s="14">
        <v>3.38</v>
      </c>
      <c r="I26" s="39">
        <v>15.64</v>
      </c>
      <c r="J26" s="13"/>
      <c r="K26" s="39">
        <v>987.15</v>
      </c>
      <c r="L26" s="39">
        <v>138.03</v>
      </c>
      <c r="M26" s="39">
        <v>35.78</v>
      </c>
      <c r="N26" s="39">
        <v>15.97</v>
      </c>
      <c r="O26" s="39">
        <v>7.04</v>
      </c>
      <c r="P26" s="39">
        <v>1.92</v>
      </c>
      <c r="Q26" s="13">
        <v>249.65</v>
      </c>
      <c r="R26" s="39">
        <v>8</v>
      </c>
      <c r="S26" s="39">
        <v>97.7</v>
      </c>
      <c r="T26" s="39">
        <v>554.09</v>
      </c>
      <c r="U26" s="39">
        <v>1541.24</v>
      </c>
    </row>
    <row r="27" spans="1:21" s="15" customFormat="1" ht="25.5">
      <c r="A27" s="100">
        <v>9</v>
      </c>
      <c r="B27" s="91" t="s">
        <v>16</v>
      </c>
      <c r="C27" s="56" t="s">
        <v>74</v>
      </c>
      <c r="D27" s="53" t="s">
        <v>75</v>
      </c>
      <c r="E27" s="39">
        <v>856.69</v>
      </c>
      <c r="F27" s="39">
        <v>92.53</v>
      </c>
      <c r="G27" s="40"/>
      <c r="H27" s="40">
        <v>3.55</v>
      </c>
      <c r="I27" s="39">
        <v>15.16</v>
      </c>
      <c r="J27" s="39"/>
      <c r="K27" s="39">
        <v>967.93</v>
      </c>
      <c r="L27" s="39">
        <v>133.6</v>
      </c>
      <c r="M27" s="39">
        <v>34.64</v>
      </c>
      <c r="N27" s="39">
        <v>15.45</v>
      </c>
      <c r="O27" s="39">
        <v>6.8</v>
      </c>
      <c r="P27" s="39">
        <v>1.84</v>
      </c>
      <c r="Q27" s="39">
        <v>239.25</v>
      </c>
      <c r="R27" s="39">
        <v>7.74</v>
      </c>
      <c r="S27" s="39">
        <v>94</v>
      </c>
      <c r="T27" s="39">
        <v>533.32</v>
      </c>
      <c r="U27" s="39">
        <v>1501.25</v>
      </c>
    </row>
    <row r="28" spans="1:21" s="15" customFormat="1" ht="25.5">
      <c r="A28" s="73"/>
      <c r="B28" s="92"/>
      <c r="C28" s="56" t="s">
        <v>76</v>
      </c>
      <c r="D28" s="53" t="s">
        <v>76</v>
      </c>
      <c r="E28" s="39">
        <v>1273.59</v>
      </c>
      <c r="F28" s="39">
        <v>73.12</v>
      </c>
      <c r="G28" s="40"/>
      <c r="H28" s="40">
        <v>33.17</v>
      </c>
      <c r="I28" s="39">
        <v>17.9</v>
      </c>
      <c r="J28" s="39"/>
      <c r="K28" s="39">
        <v>1397.78</v>
      </c>
      <c r="L28" s="39">
        <v>157.75</v>
      </c>
      <c r="M28" s="39">
        <v>40.89</v>
      </c>
      <c r="N28" s="39">
        <v>18.27</v>
      </c>
      <c r="O28" s="39">
        <v>8.02</v>
      </c>
      <c r="P28" s="39">
        <v>2.19</v>
      </c>
      <c r="Q28" s="39">
        <v>254.72</v>
      </c>
      <c r="R28" s="39">
        <v>9.13</v>
      </c>
      <c r="S28" s="39">
        <v>111.03</v>
      </c>
      <c r="T28" s="39">
        <v>602</v>
      </c>
      <c r="U28" s="39">
        <v>1999.78</v>
      </c>
    </row>
    <row r="29" spans="1:21" s="15" customFormat="1" ht="15">
      <c r="A29" s="22">
        <v>10</v>
      </c>
      <c r="B29" s="42" t="s">
        <v>17</v>
      </c>
      <c r="C29" s="56" t="s">
        <v>77</v>
      </c>
      <c r="D29" s="53" t="s">
        <v>77</v>
      </c>
      <c r="E29" s="13">
        <v>711.67</v>
      </c>
      <c r="F29" s="39">
        <v>56.77</v>
      </c>
      <c r="G29" s="14"/>
      <c r="H29" s="14">
        <v>2.48</v>
      </c>
      <c r="I29" s="39">
        <v>12.66</v>
      </c>
      <c r="J29" s="13"/>
      <c r="K29" s="39">
        <v>783.58</v>
      </c>
      <c r="L29" s="39">
        <v>111.67</v>
      </c>
      <c r="M29" s="39">
        <v>28.95</v>
      </c>
      <c r="N29" s="39">
        <v>12.92</v>
      </c>
      <c r="O29" s="39">
        <v>5.69</v>
      </c>
      <c r="P29" s="39">
        <v>1.56</v>
      </c>
      <c r="Q29" s="13">
        <v>199.56</v>
      </c>
      <c r="R29" s="39">
        <v>6.46</v>
      </c>
      <c r="S29" s="39">
        <v>78.61</v>
      </c>
      <c r="T29" s="39">
        <v>445.42</v>
      </c>
      <c r="U29" s="39">
        <v>1229</v>
      </c>
    </row>
    <row r="30" spans="1:21" s="15" customFormat="1" ht="15">
      <c r="A30" s="22">
        <v>11</v>
      </c>
      <c r="B30" s="42" t="s">
        <v>18</v>
      </c>
      <c r="C30" s="56" t="s">
        <v>78</v>
      </c>
      <c r="D30" s="53" t="s">
        <v>79</v>
      </c>
      <c r="E30" s="13">
        <v>881.09</v>
      </c>
      <c r="F30" s="39">
        <v>88.74</v>
      </c>
      <c r="G30" s="14"/>
      <c r="H30" s="14">
        <v>3.36</v>
      </c>
      <c r="I30" s="39">
        <v>15.72</v>
      </c>
      <c r="J30" s="13"/>
      <c r="K30" s="39">
        <v>988.91</v>
      </c>
      <c r="L30" s="39">
        <v>138.6</v>
      </c>
      <c r="M30" s="39">
        <v>35.93</v>
      </c>
      <c r="N30" s="39">
        <v>16.04</v>
      </c>
      <c r="O30" s="39">
        <v>7.06</v>
      </c>
      <c r="P30" s="39">
        <v>1.94</v>
      </c>
      <c r="Q30" s="13">
        <v>246.09</v>
      </c>
      <c r="R30" s="39">
        <v>8.03</v>
      </c>
      <c r="S30" s="39">
        <v>97.49</v>
      </c>
      <c r="T30" s="39">
        <v>551.18</v>
      </c>
      <c r="U30" s="39">
        <v>1540.09</v>
      </c>
    </row>
    <row r="31" spans="1:21" s="41" customFormat="1" ht="15">
      <c r="A31" s="22">
        <v>12</v>
      </c>
      <c r="B31" s="44" t="s">
        <v>19</v>
      </c>
      <c r="C31" s="58" t="s">
        <v>80</v>
      </c>
      <c r="D31" s="60" t="s">
        <v>81</v>
      </c>
      <c r="E31" s="13">
        <v>764.61</v>
      </c>
      <c r="F31" s="39">
        <v>72.56</v>
      </c>
      <c r="G31" s="14"/>
      <c r="H31" s="14">
        <v>3.15</v>
      </c>
      <c r="I31" s="39">
        <v>13.33</v>
      </c>
      <c r="J31" s="13"/>
      <c r="K31" s="39">
        <v>853.65</v>
      </c>
      <c r="L31" s="39">
        <v>117.48</v>
      </c>
      <c r="M31" s="39">
        <v>30.47</v>
      </c>
      <c r="N31" s="39">
        <v>13.61</v>
      </c>
      <c r="O31" s="39">
        <v>5.98</v>
      </c>
      <c r="P31" s="39">
        <v>1.63</v>
      </c>
      <c r="Q31" s="13">
        <v>214.41</v>
      </c>
      <c r="R31" s="39">
        <v>6.8</v>
      </c>
      <c r="S31" s="39">
        <v>82.64</v>
      </c>
      <c r="T31" s="39">
        <v>473.02</v>
      </c>
      <c r="U31" s="39">
        <v>1326.67</v>
      </c>
    </row>
    <row r="32" spans="1:21" s="41" customFormat="1" ht="15">
      <c r="A32" s="22">
        <v>13</v>
      </c>
      <c r="B32" s="44" t="s">
        <v>33</v>
      </c>
      <c r="C32" s="58" t="s">
        <v>82</v>
      </c>
      <c r="D32" s="59" t="s">
        <v>83</v>
      </c>
      <c r="E32" s="13">
        <v>718.36</v>
      </c>
      <c r="F32" s="39">
        <v>74.07</v>
      </c>
      <c r="G32" s="20"/>
      <c r="H32" s="14">
        <v>2.73</v>
      </c>
      <c r="I32" s="39">
        <v>12.86</v>
      </c>
      <c r="J32" s="13"/>
      <c r="K32" s="39">
        <v>808.02</v>
      </c>
      <c r="L32" s="39">
        <v>113.44</v>
      </c>
      <c r="M32" s="39">
        <v>29.41</v>
      </c>
      <c r="N32" s="39">
        <v>13.12</v>
      </c>
      <c r="O32" s="39">
        <v>5.78</v>
      </c>
      <c r="P32" s="39">
        <v>1.58</v>
      </c>
      <c r="Q32" s="13">
        <v>200.47</v>
      </c>
      <c r="R32" s="39">
        <v>6.57</v>
      </c>
      <c r="S32" s="39">
        <v>79.81</v>
      </c>
      <c r="T32" s="39">
        <v>450.18</v>
      </c>
      <c r="U32" s="39">
        <v>1258.2</v>
      </c>
    </row>
    <row r="33" spans="1:21" s="15" customFormat="1" ht="89.25">
      <c r="A33" s="22">
        <v>14</v>
      </c>
      <c r="B33" s="42" t="s">
        <v>20</v>
      </c>
      <c r="C33" s="56" t="s">
        <v>84</v>
      </c>
      <c r="D33" s="53" t="s">
        <v>84</v>
      </c>
      <c r="E33" s="13">
        <v>870.94</v>
      </c>
      <c r="F33" s="39">
        <v>154.79</v>
      </c>
      <c r="G33" s="14"/>
      <c r="H33" s="14">
        <v>3.92</v>
      </c>
      <c r="I33" s="39">
        <v>14.17</v>
      </c>
      <c r="J33" s="13"/>
      <c r="K33" s="39">
        <v>1043.82</v>
      </c>
      <c r="L33" s="39">
        <v>125</v>
      </c>
      <c r="M33" s="39">
        <v>32.4</v>
      </c>
      <c r="N33" s="39">
        <v>14.46</v>
      </c>
      <c r="O33" s="39">
        <v>6.36</v>
      </c>
      <c r="P33" s="39">
        <v>1.73</v>
      </c>
      <c r="Q33" s="13">
        <v>243.24</v>
      </c>
      <c r="R33" s="39">
        <v>7.24</v>
      </c>
      <c r="S33" s="39">
        <v>87.98</v>
      </c>
      <c r="T33" s="39">
        <v>518.41</v>
      </c>
      <c r="U33" s="39">
        <v>1562.23</v>
      </c>
    </row>
    <row r="34" spans="1:21" s="15" customFormat="1" ht="51">
      <c r="A34" s="22">
        <v>15</v>
      </c>
      <c r="B34" s="42" t="s">
        <v>21</v>
      </c>
      <c r="C34" s="56" t="s">
        <v>85</v>
      </c>
      <c r="D34" s="53" t="s">
        <v>85</v>
      </c>
      <c r="E34" s="13">
        <v>716.74</v>
      </c>
      <c r="F34" s="39">
        <v>72.02</v>
      </c>
      <c r="G34" s="14"/>
      <c r="H34" s="14">
        <v>3.13</v>
      </c>
      <c r="I34" s="39">
        <v>12.39</v>
      </c>
      <c r="J34" s="13"/>
      <c r="K34" s="39">
        <v>804.28</v>
      </c>
      <c r="L34" s="39">
        <v>109.27</v>
      </c>
      <c r="M34" s="39">
        <v>28.33</v>
      </c>
      <c r="N34" s="39">
        <v>12.64</v>
      </c>
      <c r="O34" s="39">
        <v>5.56</v>
      </c>
      <c r="P34" s="39">
        <v>1.51</v>
      </c>
      <c r="Q34" s="13">
        <v>200.98</v>
      </c>
      <c r="R34" s="39">
        <v>6.33</v>
      </c>
      <c r="S34" s="39">
        <v>76.92</v>
      </c>
      <c r="T34" s="39">
        <v>441.54</v>
      </c>
      <c r="U34" s="39">
        <v>1245.82</v>
      </c>
    </row>
    <row r="35" spans="1:21" s="15" customFormat="1" ht="15">
      <c r="A35" s="22">
        <v>16</v>
      </c>
      <c r="B35" s="42" t="s">
        <v>22</v>
      </c>
      <c r="C35" s="56" t="s">
        <v>86</v>
      </c>
      <c r="D35" s="53" t="s">
        <v>87</v>
      </c>
      <c r="E35" s="13">
        <v>480.52</v>
      </c>
      <c r="F35" s="39">
        <v>54.31</v>
      </c>
      <c r="G35" s="14"/>
      <c r="H35" s="14">
        <v>2.37</v>
      </c>
      <c r="I35" s="39">
        <v>8.16</v>
      </c>
      <c r="J35" s="13"/>
      <c r="K35" s="39">
        <v>545.36</v>
      </c>
      <c r="L35" s="39">
        <v>72.01</v>
      </c>
      <c r="M35" s="39">
        <v>18.68</v>
      </c>
      <c r="N35" s="39">
        <v>8.33</v>
      </c>
      <c r="O35" s="39">
        <v>3.66</v>
      </c>
      <c r="P35" s="39">
        <v>1</v>
      </c>
      <c r="Q35" s="13">
        <v>134.75</v>
      </c>
      <c r="R35" s="39">
        <v>4.18</v>
      </c>
      <c r="S35" s="39">
        <v>50.67</v>
      </c>
      <c r="T35" s="39">
        <v>293.28</v>
      </c>
      <c r="U35" s="39">
        <v>838.64</v>
      </c>
    </row>
    <row r="36" spans="1:21" s="15" customFormat="1" ht="15">
      <c r="A36" s="74">
        <v>17</v>
      </c>
      <c r="B36" s="91" t="s">
        <v>23</v>
      </c>
      <c r="C36" s="56" t="s">
        <v>88</v>
      </c>
      <c r="D36" s="53" t="s">
        <v>89</v>
      </c>
      <c r="E36" s="13">
        <v>438.96</v>
      </c>
      <c r="F36" s="39">
        <v>66.56</v>
      </c>
      <c r="G36" s="14"/>
      <c r="H36" s="14">
        <v>2.45</v>
      </c>
      <c r="I36" s="39">
        <v>7.61</v>
      </c>
      <c r="J36" s="13"/>
      <c r="K36" s="39">
        <v>515.58</v>
      </c>
      <c r="L36" s="39">
        <v>67.14</v>
      </c>
      <c r="M36" s="39">
        <v>17.4</v>
      </c>
      <c r="N36" s="39">
        <v>7.76</v>
      </c>
      <c r="O36" s="39">
        <v>3.43</v>
      </c>
      <c r="P36" s="39">
        <v>0.93</v>
      </c>
      <c r="Q36" s="13">
        <v>122.1</v>
      </c>
      <c r="R36" s="39">
        <v>3.89</v>
      </c>
      <c r="S36" s="39">
        <v>47.25</v>
      </c>
      <c r="T36" s="39">
        <v>269.9</v>
      </c>
      <c r="U36" s="39">
        <v>785.48</v>
      </c>
    </row>
    <row r="37" spans="1:21" s="15" customFormat="1" ht="15">
      <c r="A37" s="101"/>
      <c r="B37" s="92"/>
      <c r="C37" s="56" t="s">
        <v>90</v>
      </c>
      <c r="D37" s="53" t="s">
        <v>90</v>
      </c>
      <c r="E37" s="39">
        <v>2219.06</v>
      </c>
      <c r="F37" s="39">
        <v>71.62</v>
      </c>
      <c r="G37" s="40"/>
      <c r="H37" s="40">
        <v>33.17</v>
      </c>
      <c r="I37" s="39">
        <v>35.12</v>
      </c>
      <c r="J37" s="39"/>
      <c r="K37" s="39">
        <v>2358.97</v>
      </c>
      <c r="L37" s="39">
        <v>309.61</v>
      </c>
      <c r="M37" s="39">
        <v>80.27</v>
      </c>
      <c r="N37" s="39">
        <v>35.84</v>
      </c>
      <c r="O37" s="39">
        <v>15.77</v>
      </c>
      <c r="P37" s="39">
        <v>4.3</v>
      </c>
      <c r="Q37" s="39">
        <v>443.82</v>
      </c>
      <c r="R37" s="39">
        <v>17.91</v>
      </c>
      <c r="S37" s="39">
        <v>217.86</v>
      </c>
      <c r="T37" s="39">
        <v>1125.38</v>
      </c>
      <c r="U37" s="39">
        <v>3484.35</v>
      </c>
    </row>
    <row r="38" spans="1:21" s="15" customFormat="1" ht="15">
      <c r="A38" s="22">
        <v>18</v>
      </c>
      <c r="B38" s="44" t="s">
        <v>34</v>
      </c>
      <c r="C38" s="58" t="s">
        <v>91</v>
      </c>
      <c r="D38" s="59" t="s">
        <v>92</v>
      </c>
      <c r="E38" s="13">
        <v>597.29</v>
      </c>
      <c r="F38" s="39">
        <v>74.43</v>
      </c>
      <c r="G38" s="14"/>
      <c r="H38" s="14">
        <v>3.22</v>
      </c>
      <c r="I38" s="39">
        <v>10.01</v>
      </c>
      <c r="J38" s="13"/>
      <c r="K38" s="39">
        <v>684.95</v>
      </c>
      <c r="L38" s="39">
        <v>88.12</v>
      </c>
      <c r="M38" s="39">
        <v>22.86</v>
      </c>
      <c r="N38" s="39">
        <v>10.2</v>
      </c>
      <c r="O38" s="39">
        <v>4.5</v>
      </c>
      <c r="P38" s="39">
        <v>1.23</v>
      </c>
      <c r="Q38" s="13">
        <v>167.49</v>
      </c>
      <c r="R38" s="39">
        <v>5.1</v>
      </c>
      <c r="S38" s="39">
        <v>62</v>
      </c>
      <c r="T38" s="39">
        <v>361.5</v>
      </c>
      <c r="U38" s="39">
        <v>1046.45</v>
      </c>
    </row>
    <row r="39" spans="1:21" s="15" customFormat="1" ht="38.25">
      <c r="A39" s="21">
        <v>19</v>
      </c>
      <c r="B39" s="46" t="s">
        <v>35</v>
      </c>
      <c r="C39" s="54" t="s">
        <v>93</v>
      </c>
      <c r="D39" s="55" t="s">
        <v>94</v>
      </c>
      <c r="E39" s="13">
        <v>1224.93</v>
      </c>
      <c r="F39" s="39">
        <v>92.35</v>
      </c>
      <c r="G39" s="14"/>
      <c r="H39" s="14">
        <v>3.5</v>
      </c>
      <c r="I39" s="39">
        <v>22.41</v>
      </c>
      <c r="J39" s="13"/>
      <c r="K39" s="39">
        <v>1343.19</v>
      </c>
      <c r="L39" s="39">
        <v>197.62</v>
      </c>
      <c r="M39" s="39">
        <v>51.24</v>
      </c>
      <c r="N39" s="39">
        <v>22.89</v>
      </c>
      <c r="O39" s="39">
        <v>10.07</v>
      </c>
      <c r="P39" s="39">
        <v>2.74</v>
      </c>
      <c r="Q39" s="13">
        <v>342.51</v>
      </c>
      <c r="R39" s="39">
        <v>11.43</v>
      </c>
      <c r="S39" s="39">
        <v>139.08</v>
      </c>
      <c r="T39" s="39">
        <v>777.58</v>
      </c>
      <c r="U39" s="39">
        <v>2120.77</v>
      </c>
    </row>
    <row r="40" spans="1:21" s="15" customFormat="1" ht="15">
      <c r="A40" s="22">
        <v>20</v>
      </c>
      <c r="B40" s="43" t="s">
        <v>36</v>
      </c>
      <c r="C40" s="54" t="s">
        <v>95</v>
      </c>
      <c r="D40" s="55" t="s">
        <v>96</v>
      </c>
      <c r="E40" s="13">
        <v>747.46</v>
      </c>
      <c r="F40" s="39">
        <v>76.53</v>
      </c>
      <c r="G40" s="14"/>
      <c r="H40" s="14">
        <v>3.31</v>
      </c>
      <c r="I40" s="39">
        <v>12.89</v>
      </c>
      <c r="J40" s="13"/>
      <c r="K40" s="39">
        <v>840.19</v>
      </c>
      <c r="L40" s="39">
        <v>113.54</v>
      </c>
      <c r="M40" s="39">
        <v>29.44</v>
      </c>
      <c r="N40" s="39">
        <v>13.14</v>
      </c>
      <c r="O40" s="39">
        <v>5.79</v>
      </c>
      <c r="P40" s="39">
        <v>1.58</v>
      </c>
      <c r="Q40" s="13">
        <v>209.59</v>
      </c>
      <c r="R40" s="39">
        <v>6.58</v>
      </c>
      <c r="S40" s="39">
        <v>79.85</v>
      </c>
      <c r="T40" s="39">
        <v>459.51</v>
      </c>
      <c r="U40" s="39">
        <v>1299.7</v>
      </c>
    </row>
    <row r="41" spans="1:21" s="15" customFormat="1" ht="25.5">
      <c r="A41" s="22">
        <v>21</v>
      </c>
      <c r="B41" s="43" t="s">
        <v>25</v>
      </c>
      <c r="C41" s="56" t="s">
        <v>97</v>
      </c>
      <c r="D41" s="53" t="s">
        <v>97</v>
      </c>
      <c r="E41" s="13">
        <v>124.41</v>
      </c>
      <c r="F41" s="39">
        <v>21.09</v>
      </c>
      <c r="G41" s="14"/>
      <c r="H41" s="14">
        <v>0.45</v>
      </c>
      <c r="I41" s="39">
        <v>0.51</v>
      </c>
      <c r="J41" s="13"/>
      <c r="K41" s="39">
        <v>146.46</v>
      </c>
      <c r="L41" s="39">
        <v>4.52</v>
      </c>
      <c r="M41" s="39">
        <v>1.17</v>
      </c>
      <c r="N41" s="39">
        <v>0.52</v>
      </c>
      <c r="O41" s="39">
        <v>0.23</v>
      </c>
      <c r="P41" s="39">
        <v>0.06</v>
      </c>
      <c r="Q41" s="13">
        <v>34.9</v>
      </c>
      <c r="R41" s="39">
        <v>0.26</v>
      </c>
      <c r="S41" s="39">
        <v>3.2</v>
      </c>
      <c r="T41" s="39">
        <v>44.86</v>
      </c>
      <c r="U41" s="39">
        <v>191.32</v>
      </c>
    </row>
    <row r="42" spans="1:21" s="15" customFormat="1" ht="15">
      <c r="A42" s="22">
        <v>22</v>
      </c>
      <c r="B42" s="42" t="s">
        <v>37</v>
      </c>
      <c r="C42" s="56" t="s">
        <v>98</v>
      </c>
      <c r="D42" s="53" t="s">
        <v>98</v>
      </c>
      <c r="E42" s="13">
        <v>108.15</v>
      </c>
      <c r="F42" s="39">
        <v>21.09</v>
      </c>
      <c r="G42" s="20"/>
      <c r="H42" s="14">
        <v>0.45</v>
      </c>
      <c r="I42" s="39">
        <v>0.44</v>
      </c>
      <c r="J42" s="13"/>
      <c r="K42" s="39">
        <v>130.13</v>
      </c>
      <c r="L42" s="39">
        <v>3.92</v>
      </c>
      <c r="M42" s="39">
        <v>1.02</v>
      </c>
      <c r="N42" s="39">
        <v>0.45</v>
      </c>
      <c r="O42" s="39">
        <v>0.2</v>
      </c>
      <c r="P42" s="39">
        <v>0.05</v>
      </c>
      <c r="Q42" s="13">
        <v>30.33</v>
      </c>
      <c r="R42" s="39">
        <v>0.23</v>
      </c>
      <c r="S42" s="39">
        <v>2.76</v>
      </c>
      <c r="T42" s="39">
        <v>38.96</v>
      </c>
      <c r="U42" s="39">
        <v>169.09</v>
      </c>
    </row>
    <row r="43" spans="1:21" s="15" customFormat="1" ht="15">
      <c r="A43" s="22">
        <v>23</v>
      </c>
      <c r="B43" s="42" t="s">
        <v>26</v>
      </c>
      <c r="C43" s="56" t="s">
        <v>99</v>
      </c>
      <c r="D43" s="53" t="s">
        <v>99</v>
      </c>
      <c r="E43" s="13">
        <v>124.41</v>
      </c>
      <c r="F43" s="39">
        <v>21.09</v>
      </c>
      <c r="G43" s="14"/>
      <c r="H43" s="14">
        <v>0.45</v>
      </c>
      <c r="I43" s="39">
        <v>0.51</v>
      </c>
      <c r="J43" s="13"/>
      <c r="K43" s="39">
        <v>146.46</v>
      </c>
      <c r="L43" s="39">
        <v>4.52</v>
      </c>
      <c r="M43" s="39">
        <v>1.17</v>
      </c>
      <c r="N43" s="39">
        <v>0.52</v>
      </c>
      <c r="O43" s="39">
        <v>0.23</v>
      </c>
      <c r="P43" s="39">
        <v>0.06</v>
      </c>
      <c r="Q43" s="13">
        <v>34.9</v>
      </c>
      <c r="R43" s="39">
        <v>0.26</v>
      </c>
      <c r="S43" s="39">
        <v>3.2</v>
      </c>
      <c r="T43" s="39">
        <v>44.86</v>
      </c>
      <c r="U43" s="39">
        <v>191.32</v>
      </c>
    </row>
    <row r="44" spans="1:21" s="41" customFormat="1" ht="25.5">
      <c r="A44" s="22">
        <v>24</v>
      </c>
      <c r="B44" s="42" t="s">
        <v>27</v>
      </c>
      <c r="C44" s="56" t="s">
        <v>100</v>
      </c>
      <c r="D44" s="53" t="s">
        <v>100</v>
      </c>
      <c r="E44" s="13">
        <v>124.41</v>
      </c>
      <c r="F44" s="39">
        <v>21.09</v>
      </c>
      <c r="G44" s="20"/>
      <c r="H44" s="14">
        <v>0.45</v>
      </c>
      <c r="I44" s="39">
        <v>0.51</v>
      </c>
      <c r="J44" s="13"/>
      <c r="K44" s="39">
        <v>146.46</v>
      </c>
      <c r="L44" s="39">
        <v>4.52</v>
      </c>
      <c r="M44" s="39">
        <v>1.17</v>
      </c>
      <c r="N44" s="39">
        <v>0.52</v>
      </c>
      <c r="O44" s="39">
        <v>0.23</v>
      </c>
      <c r="P44" s="39">
        <v>0.06</v>
      </c>
      <c r="Q44" s="13">
        <v>34.9</v>
      </c>
      <c r="R44" s="39">
        <v>0.26</v>
      </c>
      <c r="S44" s="39">
        <v>3.2</v>
      </c>
      <c r="T44" s="39">
        <v>44.86</v>
      </c>
      <c r="U44" s="39">
        <v>191.32</v>
      </c>
    </row>
    <row r="45" spans="1:21" s="15" customFormat="1" ht="25.5">
      <c r="A45" s="22">
        <v>25</v>
      </c>
      <c r="B45" s="42" t="s">
        <v>28</v>
      </c>
      <c r="C45" s="56" t="s">
        <v>101</v>
      </c>
      <c r="D45" s="53" t="s">
        <v>101</v>
      </c>
      <c r="E45" s="13">
        <v>124.41</v>
      </c>
      <c r="F45" s="39">
        <v>21.09</v>
      </c>
      <c r="G45" s="20"/>
      <c r="H45" s="14">
        <v>0.45</v>
      </c>
      <c r="I45" s="39">
        <v>0.51</v>
      </c>
      <c r="J45" s="13"/>
      <c r="K45" s="39">
        <v>146.46</v>
      </c>
      <c r="L45" s="39">
        <v>4.52</v>
      </c>
      <c r="M45" s="39">
        <v>1.17</v>
      </c>
      <c r="N45" s="39">
        <v>0.52</v>
      </c>
      <c r="O45" s="39">
        <v>0.23</v>
      </c>
      <c r="P45" s="39">
        <v>0.06</v>
      </c>
      <c r="Q45" s="13">
        <v>34.9</v>
      </c>
      <c r="R45" s="39">
        <v>0.26</v>
      </c>
      <c r="S45" s="39">
        <v>3.2</v>
      </c>
      <c r="T45" s="39">
        <v>44.86</v>
      </c>
      <c r="U45" s="39">
        <v>191.32</v>
      </c>
    </row>
    <row r="46" spans="1:21" s="15" customFormat="1" ht="15">
      <c r="A46" s="22">
        <v>26</v>
      </c>
      <c r="B46" s="42" t="s">
        <v>38</v>
      </c>
      <c r="C46" s="56" t="s">
        <v>102</v>
      </c>
      <c r="D46" s="53" t="s">
        <v>102</v>
      </c>
      <c r="E46" s="13">
        <v>124.41</v>
      </c>
      <c r="F46" s="39">
        <v>21.09</v>
      </c>
      <c r="G46" s="20"/>
      <c r="H46" s="14">
        <v>0.45</v>
      </c>
      <c r="I46" s="39">
        <v>0.51</v>
      </c>
      <c r="J46" s="13"/>
      <c r="K46" s="39">
        <v>146.46</v>
      </c>
      <c r="L46" s="39">
        <v>4.52</v>
      </c>
      <c r="M46" s="39">
        <v>1.17</v>
      </c>
      <c r="N46" s="39">
        <v>0.52</v>
      </c>
      <c r="O46" s="39">
        <v>0.23</v>
      </c>
      <c r="P46" s="39">
        <v>0.06</v>
      </c>
      <c r="Q46" s="13">
        <v>34.9</v>
      </c>
      <c r="R46" s="39">
        <v>0.26</v>
      </c>
      <c r="S46" s="39">
        <v>3.2</v>
      </c>
      <c r="T46" s="39">
        <v>44.86</v>
      </c>
      <c r="U46" s="39">
        <v>191.32</v>
      </c>
    </row>
    <row r="47" spans="1:21" s="15" customFormat="1" ht="15">
      <c r="A47" s="23"/>
      <c r="B47" s="24" t="s">
        <v>49</v>
      </c>
      <c r="C47" s="24" t="s">
        <v>50</v>
      </c>
      <c r="D47" s="51"/>
      <c r="E47" s="25"/>
      <c r="F47" s="26"/>
      <c r="G47" s="26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8"/>
      <c r="T47" s="27"/>
      <c r="U47" s="27"/>
    </row>
    <row r="48" spans="1:21" s="15" customFormat="1" ht="15.75">
      <c r="A48" s="29"/>
      <c r="B48" s="95" t="s">
        <v>29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30"/>
      <c r="R48" s="30"/>
      <c r="S48" s="31"/>
      <c r="T48" s="30"/>
      <c r="U48" s="30"/>
    </row>
    <row r="49" spans="1:21" s="15" customFormat="1" ht="92.25" customHeight="1">
      <c r="A49" s="98" t="s">
        <v>0</v>
      </c>
      <c r="B49" s="99" t="s">
        <v>1</v>
      </c>
      <c r="C49" s="99" t="s">
        <v>2</v>
      </c>
      <c r="D49" s="86" t="s">
        <v>3</v>
      </c>
      <c r="E49" s="84" t="s">
        <v>51</v>
      </c>
      <c r="F49" s="84" t="s">
        <v>52</v>
      </c>
      <c r="G49" s="84"/>
      <c r="H49" s="84"/>
      <c r="I49" s="84" t="s">
        <v>103</v>
      </c>
      <c r="J49" s="84" t="s">
        <v>4</v>
      </c>
      <c r="K49" s="84" t="s">
        <v>24</v>
      </c>
      <c r="L49" s="83" t="s">
        <v>5</v>
      </c>
      <c r="M49" s="94" t="s">
        <v>53</v>
      </c>
      <c r="N49" s="94" t="s">
        <v>54</v>
      </c>
      <c r="O49" s="94" t="s">
        <v>55</v>
      </c>
      <c r="P49" s="94" t="s">
        <v>6</v>
      </c>
      <c r="Q49" s="85" t="s">
        <v>105</v>
      </c>
      <c r="R49" s="83" t="s">
        <v>104</v>
      </c>
      <c r="S49" s="83" t="s">
        <v>56</v>
      </c>
      <c r="T49" s="83" t="s">
        <v>57</v>
      </c>
      <c r="U49" s="83" t="s">
        <v>58</v>
      </c>
    </row>
    <row r="50" spans="1:21" s="15" customFormat="1" ht="164.25" customHeight="1">
      <c r="A50" s="98"/>
      <c r="B50" s="99"/>
      <c r="C50" s="99"/>
      <c r="D50" s="87"/>
      <c r="E50" s="84"/>
      <c r="F50" s="37" t="s">
        <v>7</v>
      </c>
      <c r="G50" s="37" t="s">
        <v>8</v>
      </c>
      <c r="H50" s="37" t="s">
        <v>9</v>
      </c>
      <c r="I50" s="84"/>
      <c r="J50" s="84"/>
      <c r="K50" s="84"/>
      <c r="L50" s="83"/>
      <c r="M50" s="94"/>
      <c r="N50" s="94"/>
      <c r="O50" s="94"/>
      <c r="P50" s="94"/>
      <c r="Q50" s="85"/>
      <c r="R50" s="83"/>
      <c r="S50" s="83"/>
      <c r="T50" s="83"/>
      <c r="U50" s="83"/>
    </row>
    <row r="51" spans="1:21" s="15" customFormat="1" ht="15">
      <c r="A51" s="32" t="s">
        <v>10</v>
      </c>
      <c r="B51" s="32">
        <f>A51+1</f>
        <v>2</v>
      </c>
      <c r="C51" s="32">
        <f>B51+1</f>
        <v>3</v>
      </c>
      <c r="D51" s="50">
        <f>C51+1</f>
        <v>4</v>
      </c>
      <c r="E51" s="32">
        <f>D51+1</f>
        <v>5</v>
      </c>
      <c r="F51" s="33">
        <v>6</v>
      </c>
      <c r="G51" s="34">
        <v>7</v>
      </c>
      <c r="H51" s="34">
        <v>8</v>
      </c>
      <c r="I51" s="34">
        <v>9</v>
      </c>
      <c r="J51" s="34">
        <v>10</v>
      </c>
      <c r="K51" s="34">
        <v>11</v>
      </c>
      <c r="L51" s="34">
        <v>12</v>
      </c>
      <c r="M51" s="34">
        <v>13</v>
      </c>
      <c r="N51" s="34">
        <v>14</v>
      </c>
      <c r="O51" s="34">
        <v>15</v>
      </c>
      <c r="P51" s="34">
        <v>16</v>
      </c>
      <c r="Q51" s="34">
        <v>17</v>
      </c>
      <c r="R51" s="34">
        <v>18</v>
      </c>
      <c r="S51" s="35">
        <v>19</v>
      </c>
      <c r="T51" s="34">
        <v>20</v>
      </c>
      <c r="U51" s="34">
        <v>21</v>
      </c>
    </row>
    <row r="52" spans="1:21" s="15" customFormat="1" ht="15">
      <c r="A52" s="11">
        <v>1</v>
      </c>
      <c r="B52" s="12" t="s">
        <v>11</v>
      </c>
      <c r="C52" s="12" t="s">
        <v>11</v>
      </c>
      <c r="D52" s="38" t="s">
        <v>11</v>
      </c>
      <c r="E52" s="52">
        <v>0.5774</v>
      </c>
      <c r="F52" s="52">
        <v>0.0516</v>
      </c>
      <c r="G52" s="52"/>
      <c r="H52" s="52">
        <v>0.0022</v>
      </c>
      <c r="I52" s="52">
        <v>0.0101</v>
      </c>
      <c r="J52" s="52"/>
      <c r="K52" s="52">
        <v>0.6413</v>
      </c>
      <c r="L52" s="52">
        <v>0.0894</v>
      </c>
      <c r="M52" s="52">
        <v>0.0232</v>
      </c>
      <c r="N52" s="52">
        <v>0.0103</v>
      </c>
      <c r="O52" s="52">
        <v>0.0045</v>
      </c>
      <c r="P52" s="52">
        <v>0.0013</v>
      </c>
      <c r="Q52" s="52">
        <v>0.1619</v>
      </c>
      <c r="R52" s="52">
        <v>0.0052</v>
      </c>
      <c r="S52" s="52">
        <v>0.0629</v>
      </c>
      <c r="T52" s="52">
        <v>0.3587</v>
      </c>
      <c r="U52" s="52">
        <v>1</v>
      </c>
    </row>
    <row r="53" spans="1:21" s="15" customFormat="1" ht="15">
      <c r="A53" s="16">
        <v>2</v>
      </c>
      <c r="B53" s="43" t="s">
        <v>30</v>
      </c>
      <c r="C53" s="54" t="s">
        <v>62</v>
      </c>
      <c r="D53" s="55" t="s">
        <v>62</v>
      </c>
      <c r="E53" s="52">
        <v>0.5819</v>
      </c>
      <c r="F53" s="52">
        <v>0.0368</v>
      </c>
      <c r="G53" s="52"/>
      <c r="H53" s="52">
        <v>0.0016</v>
      </c>
      <c r="I53" s="52">
        <v>0.0106</v>
      </c>
      <c r="J53" s="52"/>
      <c r="K53" s="52">
        <v>0.631</v>
      </c>
      <c r="L53" s="52">
        <v>0.0935</v>
      </c>
      <c r="M53" s="52">
        <v>0.0242</v>
      </c>
      <c r="N53" s="52">
        <v>0.0108</v>
      </c>
      <c r="O53" s="52">
        <v>0.0048</v>
      </c>
      <c r="P53" s="52">
        <v>0.0013</v>
      </c>
      <c r="Q53" s="52">
        <v>0.1632</v>
      </c>
      <c r="R53" s="52">
        <v>0.0054</v>
      </c>
      <c r="S53" s="52">
        <v>0.0658</v>
      </c>
      <c r="T53" s="52">
        <v>0.369</v>
      </c>
      <c r="U53" s="52">
        <v>1</v>
      </c>
    </row>
    <row r="54" spans="1:21" s="15" customFormat="1" ht="15">
      <c r="A54" s="17">
        <v>3</v>
      </c>
      <c r="B54" s="42" t="s">
        <v>12</v>
      </c>
      <c r="C54" s="57" t="s">
        <v>63</v>
      </c>
      <c r="D54" s="53" t="s">
        <v>63</v>
      </c>
      <c r="E54" s="52">
        <v>0.5017</v>
      </c>
      <c r="F54" s="52">
        <v>0.2319</v>
      </c>
      <c r="G54" s="52"/>
      <c r="H54" s="52">
        <v>0.0014</v>
      </c>
      <c r="I54" s="52">
        <v>0.0061</v>
      </c>
      <c r="J54" s="52"/>
      <c r="K54" s="52">
        <v>0.741</v>
      </c>
      <c r="L54" s="52">
        <v>0.0537</v>
      </c>
      <c r="M54" s="52">
        <v>0.0139</v>
      </c>
      <c r="N54" s="52">
        <v>0.0062</v>
      </c>
      <c r="O54" s="52">
        <v>0.0027</v>
      </c>
      <c r="P54" s="52">
        <v>0.0007</v>
      </c>
      <c r="Q54" s="52">
        <v>0.1407</v>
      </c>
      <c r="R54" s="52">
        <v>0.0031</v>
      </c>
      <c r="S54" s="52">
        <v>0.0378</v>
      </c>
      <c r="T54" s="52">
        <v>0.259</v>
      </c>
      <c r="U54" s="52">
        <v>1</v>
      </c>
    </row>
    <row r="55" spans="1:21" s="15" customFormat="1" ht="15">
      <c r="A55" s="18" t="s">
        <v>106</v>
      </c>
      <c r="B55" s="43" t="s">
        <v>31</v>
      </c>
      <c r="C55" s="54" t="s">
        <v>64</v>
      </c>
      <c r="D55" s="55" t="s">
        <v>64</v>
      </c>
      <c r="E55" s="52">
        <v>0.5166</v>
      </c>
      <c r="F55" s="52">
        <v>0.2026</v>
      </c>
      <c r="G55" s="52"/>
      <c r="H55" s="52">
        <v>0.0012</v>
      </c>
      <c r="I55" s="52">
        <v>0.0066</v>
      </c>
      <c r="J55" s="52"/>
      <c r="K55" s="52">
        <v>0.727</v>
      </c>
      <c r="L55" s="52">
        <v>0.0582</v>
      </c>
      <c r="M55" s="52">
        <v>0.0151</v>
      </c>
      <c r="N55" s="52">
        <v>0.0067</v>
      </c>
      <c r="O55" s="52">
        <v>0.003</v>
      </c>
      <c r="P55" s="52">
        <v>0.0008</v>
      </c>
      <c r="Q55" s="52">
        <v>0.1449</v>
      </c>
      <c r="R55" s="52">
        <v>0.0034</v>
      </c>
      <c r="S55" s="52">
        <v>0.041</v>
      </c>
      <c r="T55" s="52">
        <v>0.273</v>
      </c>
      <c r="U55" s="52">
        <v>1</v>
      </c>
    </row>
    <row r="56" spans="1:21" s="15" customFormat="1" ht="15">
      <c r="A56" s="21">
        <v>5</v>
      </c>
      <c r="B56" s="42" t="s">
        <v>13</v>
      </c>
      <c r="C56" s="56" t="s">
        <v>65</v>
      </c>
      <c r="D56" s="53" t="s">
        <v>66</v>
      </c>
      <c r="E56" s="52">
        <v>0.5818</v>
      </c>
      <c r="F56" s="52">
        <v>0.0374</v>
      </c>
      <c r="G56" s="52"/>
      <c r="H56" s="52">
        <v>0.0016</v>
      </c>
      <c r="I56" s="52">
        <v>0.0106</v>
      </c>
      <c r="J56" s="52"/>
      <c r="K56" s="52">
        <v>0.6314</v>
      </c>
      <c r="L56" s="52">
        <v>0.0933</v>
      </c>
      <c r="M56" s="52">
        <v>0.0242</v>
      </c>
      <c r="N56" s="52">
        <v>0.0108</v>
      </c>
      <c r="O56" s="52">
        <v>0.0048</v>
      </c>
      <c r="P56" s="52">
        <v>0.0013</v>
      </c>
      <c r="Q56" s="52">
        <v>0.1631</v>
      </c>
      <c r="R56" s="52">
        <v>0.0054</v>
      </c>
      <c r="S56" s="52">
        <v>0.0657</v>
      </c>
      <c r="T56" s="52">
        <v>0.3686</v>
      </c>
      <c r="U56" s="52">
        <v>1</v>
      </c>
    </row>
    <row r="57" spans="1:21" s="15" customFormat="1" ht="15">
      <c r="A57" s="21">
        <v>6</v>
      </c>
      <c r="B57" s="45" t="s">
        <v>14</v>
      </c>
      <c r="C57" s="56" t="s">
        <v>67</v>
      </c>
      <c r="D57" s="53" t="s">
        <v>68</v>
      </c>
      <c r="E57" s="52">
        <v>0.5717</v>
      </c>
      <c r="F57" s="52">
        <v>0.0583</v>
      </c>
      <c r="G57" s="52"/>
      <c r="H57" s="52">
        <v>0.0022</v>
      </c>
      <c r="I57" s="52">
        <v>0.0102</v>
      </c>
      <c r="J57" s="52"/>
      <c r="K57" s="52">
        <v>0.6423</v>
      </c>
      <c r="L57" s="52">
        <v>0.09</v>
      </c>
      <c r="M57" s="52">
        <v>0.0233</v>
      </c>
      <c r="N57" s="52">
        <v>0.0104</v>
      </c>
      <c r="O57" s="52">
        <v>0.0046</v>
      </c>
      <c r="P57" s="52">
        <v>0.0013</v>
      </c>
      <c r="Q57" s="52">
        <v>0.1596</v>
      </c>
      <c r="R57" s="52">
        <v>0.0052</v>
      </c>
      <c r="S57" s="52">
        <v>0.0633</v>
      </c>
      <c r="T57" s="52">
        <v>0.3577</v>
      </c>
      <c r="U57" s="52">
        <v>1</v>
      </c>
    </row>
    <row r="58" spans="1:21" s="15" customFormat="1" ht="15">
      <c r="A58" s="74">
        <v>7</v>
      </c>
      <c r="B58" s="96" t="s">
        <v>32</v>
      </c>
      <c r="C58" s="58" t="s">
        <v>69</v>
      </c>
      <c r="D58" s="59" t="s">
        <v>70</v>
      </c>
      <c r="E58" s="52">
        <v>0.5757</v>
      </c>
      <c r="F58" s="52">
        <v>0.0568</v>
      </c>
      <c r="G58" s="52"/>
      <c r="H58" s="52">
        <v>0.0025</v>
      </c>
      <c r="I58" s="52">
        <v>0.01</v>
      </c>
      <c r="J58" s="52"/>
      <c r="K58" s="52">
        <v>0.6449</v>
      </c>
      <c r="L58" s="52">
        <v>0.088</v>
      </c>
      <c r="M58" s="52">
        <v>0.0228</v>
      </c>
      <c r="N58" s="52">
        <v>0.0102</v>
      </c>
      <c r="O58" s="52">
        <v>0.0045</v>
      </c>
      <c r="P58" s="52">
        <v>0.0012</v>
      </c>
      <c r="Q58" s="52">
        <v>0.1614</v>
      </c>
      <c r="R58" s="52">
        <v>0.0051</v>
      </c>
      <c r="S58" s="52">
        <v>0.0619</v>
      </c>
      <c r="T58" s="52">
        <v>0.3551</v>
      </c>
      <c r="U58" s="52">
        <v>1</v>
      </c>
    </row>
    <row r="59" spans="1:21" s="15" customFormat="1" ht="25.5">
      <c r="A59" s="102"/>
      <c r="B59" s="97"/>
      <c r="C59" s="58" t="s">
        <v>71</v>
      </c>
      <c r="D59" s="59" t="s">
        <v>71</v>
      </c>
      <c r="E59" s="52">
        <v>0.5749</v>
      </c>
      <c r="F59" s="52">
        <v>0.0589</v>
      </c>
      <c r="G59" s="52"/>
      <c r="H59" s="52">
        <v>0.0026</v>
      </c>
      <c r="I59" s="52">
        <v>0.0099</v>
      </c>
      <c r="J59" s="52"/>
      <c r="K59" s="52">
        <v>0.6464</v>
      </c>
      <c r="L59" s="52">
        <v>0.0874</v>
      </c>
      <c r="M59" s="52">
        <v>0.0227</v>
      </c>
      <c r="N59" s="52">
        <v>0.0101</v>
      </c>
      <c r="O59" s="52">
        <v>0.0045</v>
      </c>
      <c r="P59" s="52">
        <v>0.0012</v>
      </c>
      <c r="Q59" s="52">
        <v>0.1612</v>
      </c>
      <c r="R59" s="52">
        <v>0.0051</v>
      </c>
      <c r="S59" s="52">
        <v>0.0615</v>
      </c>
      <c r="T59" s="52">
        <v>0.3536</v>
      </c>
      <c r="U59" s="52">
        <v>1</v>
      </c>
    </row>
    <row r="60" spans="1:21" s="15" customFormat="1" ht="15">
      <c r="A60" s="22">
        <v>8</v>
      </c>
      <c r="B60" s="42" t="s">
        <v>15</v>
      </c>
      <c r="C60" s="56" t="s">
        <v>72</v>
      </c>
      <c r="D60" s="53" t="s">
        <v>73</v>
      </c>
      <c r="E60" s="52">
        <v>0.5775</v>
      </c>
      <c r="F60" s="52">
        <v>0.0507</v>
      </c>
      <c r="G60" s="52"/>
      <c r="H60" s="52">
        <v>0.0022</v>
      </c>
      <c r="I60" s="52">
        <v>0.0101</v>
      </c>
      <c r="J60" s="52"/>
      <c r="K60" s="52">
        <v>0.6405</v>
      </c>
      <c r="L60" s="52">
        <v>0.0896</v>
      </c>
      <c r="M60" s="52">
        <v>0.0232</v>
      </c>
      <c r="N60" s="52">
        <v>0.0104</v>
      </c>
      <c r="O60" s="52">
        <v>0.0046</v>
      </c>
      <c r="P60" s="52">
        <v>0.0012</v>
      </c>
      <c r="Q60" s="52">
        <v>0.162</v>
      </c>
      <c r="R60" s="52">
        <v>0.0052</v>
      </c>
      <c r="S60" s="52">
        <v>0.0634</v>
      </c>
      <c r="T60" s="52">
        <v>0.3595</v>
      </c>
      <c r="U60" s="52">
        <v>1</v>
      </c>
    </row>
    <row r="61" spans="1:21" s="5" customFormat="1" ht="23.25" customHeight="1">
      <c r="A61" s="100">
        <v>9</v>
      </c>
      <c r="B61" s="91" t="s">
        <v>16</v>
      </c>
      <c r="C61" s="56" t="s">
        <v>74</v>
      </c>
      <c r="D61" s="53" t="s">
        <v>75</v>
      </c>
      <c r="E61" s="52">
        <v>0.5707</v>
      </c>
      <c r="F61" s="52">
        <v>0.0616</v>
      </c>
      <c r="G61" s="52"/>
      <c r="H61" s="52">
        <v>0.0024</v>
      </c>
      <c r="I61" s="52">
        <v>0.0101</v>
      </c>
      <c r="J61" s="52"/>
      <c r="K61" s="52">
        <v>0.6447</v>
      </c>
      <c r="L61" s="52">
        <v>0.089</v>
      </c>
      <c r="M61" s="52">
        <v>0.0231</v>
      </c>
      <c r="N61" s="52">
        <v>0.0103</v>
      </c>
      <c r="O61" s="52">
        <v>0.0045</v>
      </c>
      <c r="P61" s="52">
        <v>0.0012</v>
      </c>
      <c r="Q61" s="52">
        <v>0.1594</v>
      </c>
      <c r="R61" s="52">
        <v>0.0052</v>
      </c>
      <c r="S61" s="52">
        <v>0.0626</v>
      </c>
      <c r="T61" s="52">
        <v>0.3553</v>
      </c>
      <c r="U61" s="52">
        <v>1</v>
      </c>
    </row>
    <row r="62" spans="1:21" ht="25.5">
      <c r="A62" s="73"/>
      <c r="B62" s="92"/>
      <c r="C62" s="56" t="s">
        <v>76</v>
      </c>
      <c r="D62" s="53" t="s">
        <v>76</v>
      </c>
      <c r="E62" s="52">
        <v>0.6369</v>
      </c>
      <c r="F62" s="52">
        <v>0.0366</v>
      </c>
      <c r="G62" s="52"/>
      <c r="H62" s="52">
        <v>0.0166</v>
      </c>
      <c r="I62" s="52">
        <v>0.009</v>
      </c>
      <c r="J62" s="52"/>
      <c r="K62" s="52">
        <v>0.699</v>
      </c>
      <c r="L62" s="52">
        <v>0.0789</v>
      </c>
      <c r="M62" s="52">
        <v>0.0204</v>
      </c>
      <c r="N62" s="52">
        <v>0.0091</v>
      </c>
      <c r="O62" s="52">
        <v>0.004</v>
      </c>
      <c r="P62" s="52">
        <v>0.0011</v>
      </c>
      <c r="Q62" s="52">
        <v>0.1274</v>
      </c>
      <c r="R62" s="52">
        <v>0.0046</v>
      </c>
      <c r="S62" s="52">
        <v>0.0555</v>
      </c>
      <c r="T62" s="52">
        <v>0.301</v>
      </c>
      <c r="U62" s="52">
        <v>1</v>
      </c>
    </row>
    <row r="63" spans="1:21" ht="15">
      <c r="A63" s="22">
        <v>10</v>
      </c>
      <c r="B63" s="42" t="s">
        <v>17</v>
      </c>
      <c r="C63" s="56" t="s">
        <v>77</v>
      </c>
      <c r="D63" s="53" t="s">
        <v>77</v>
      </c>
      <c r="E63" s="52">
        <v>0.5791</v>
      </c>
      <c r="F63" s="52">
        <v>0.0462</v>
      </c>
      <c r="G63" s="52"/>
      <c r="H63" s="52">
        <v>0.002</v>
      </c>
      <c r="I63" s="52">
        <v>0.0103</v>
      </c>
      <c r="J63" s="52"/>
      <c r="K63" s="52">
        <v>0.6376</v>
      </c>
      <c r="L63" s="52">
        <v>0.0909</v>
      </c>
      <c r="M63" s="52">
        <v>0.0236</v>
      </c>
      <c r="N63" s="52">
        <v>0.0105</v>
      </c>
      <c r="O63" s="52">
        <v>0.0046</v>
      </c>
      <c r="P63" s="52">
        <v>0.0013</v>
      </c>
      <c r="Q63" s="52">
        <v>0.1624</v>
      </c>
      <c r="R63" s="52">
        <v>0.0053</v>
      </c>
      <c r="S63" s="52">
        <v>0.064</v>
      </c>
      <c r="T63" s="52">
        <v>0.3624</v>
      </c>
      <c r="U63" s="52">
        <v>1</v>
      </c>
    </row>
    <row r="64" spans="1:21" ht="15">
      <c r="A64" s="22">
        <v>11</v>
      </c>
      <c r="B64" s="42" t="s">
        <v>18</v>
      </c>
      <c r="C64" s="56" t="s">
        <v>78</v>
      </c>
      <c r="D64" s="53" t="s">
        <v>79</v>
      </c>
      <c r="E64" s="52">
        <v>0.5721</v>
      </c>
      <c r="F64" s="52">
        <v>0.0576</v>
      </c>
      <c r="G64" s="52"/>
      <c r="H64" s="52">
        <v>0.0022</v>
      </c>
      <c r="I64" s="52">
        <v>0.0102</v>
      </c>
      <c r="J64" s="52"/>
      <c r="K64" s="52">
        <v>0.6421</v>
      </c>
      <c r="L64" s="52">
        <v>0.09</v>
      </c>
      <c r="M64" s="52">
        <v>0.0233</v>
      </c>
      <c r="N64" s="52">
        <v>0.0104</v>
      </c>
      <c r="O64" s="52">
        <v>0.0046</v>
      </c>
      <c r="P64" s="52">
        <v>0.0013</v>
      </c>
      <c r="Q64" s="52">
        <v>0.1598</v>
      </c>
      <c r="R64" s="52">
        <v>0.0052</v>
      </c>
      <c r="S64" s="52">
        <v>0.0633</v>
      </c>
      <c r="T64" s="52">
        <v>0.3579</v>
      </c>
      <c r="U64" s="52">
        <v>1</v>
      </c>
    </row>
    <row r="65" spans="1:21" ht="15">
      <c r="A65" s="22">
        <v>12</v>
      </c>
      <c r="B65" s="44" t="s">
        <v>19</v>
      </c>
      <c r="C65" s="58" t="s">
        <v>80</v>
      </c>
      <c r="D65" s="60" t="s">
        <v>81</v>
      </c>
      <c r="E65" s="52">
        <v>0.5763</v>
      </c>
      <c r="F65" s="52">
        <v>0.0547</v>
      </c>
      <c r="G65" s="52"/>
      <c r="H65" s="52">
        <v>0.0024</v>
      </c>
      <c r="I65" s="52">
        <v>0.01</v>
      </c>
      <c r="J65" s="52"/>
      <c r="K65" s="52">
        <v>0.6435</v>
      </c>
      <c r="L65" s="52">
        <v>0.0886</v>
      </c>
      <c r="M65" s="52">
        <v>0.023</v>
      </c>
      <c r="N65" s="52">
        <v>0.0103</v>
      </c>
      <c r="O65" s="52">
        <v>0.0045</v>
      </c>
      <c r="P65" s="52">
        <v>0.0012</v>
      </c>
      <c r="Q65" s="52">
        <v>0.1616</v>
      </c>
      <c r="R65" s="52">
        <v>0.0051</v>
      </c>
      <c r="S65" s="52">
        <v>0.0623</v>
      </c>
      <c r="T65" s="52">
        <v>0.3565</v>
      </c>
      <c r="U65" s="52">
        <v>1</v>
      </c>
    </row>
    <row r="66" spans="1:21" ht="15">
      <c r="A66" s="22">
        <v>13</v>
      </c>
      <c r="B66" s="44" t="s">
        <v>33</v>
      </c>
      <c r="C66" s="58" t="s">
        <v>82</v>
      </c>
      <c r="D66" s="59" t="s">
        <v>83</v>
      </c>
      <c r="E66" s="52">
        <v>0.5709</v>
      </c>
      <c r="F66" s="52">
        <v>0.0589</v>
      </c>
      <c r="G66" s="52"/>
      <c r="H66" s="52">
        <v>0.0022</v>
      </c>
      <c r="I66" s="52">
        <v>0.0102</v>
      </c>
      <c r="J66" s="52"/>
      <c r="K66" s="52">
        <v>0.6422</v>
      </c>
      <c r="L66" s="52">
        <v>0.0902</v>
      </c>
      <c r="M66" s="52">
        <v>0.0234</v>
      </c>
      <c r="N66" s="52">
        <v>0.0104</v>
      </c>
      <c r="O66" s="52">
        <v>0.0046</v>
      </c>
      <c r="P66" s="52">
        <v>0.0013</v>
      </c>
      <c r="Q66" s="52">
        <v>0.1593</v>
      </c>
      <c r="R66" s="52">
        <v>0.0052</v>
      </c>
      <c r="S66" s="52">
        <v>0.0634</v>
      </c>
      <c r="T66" s="52">
        <v>0.3578</v>
      </c>
      <c r="U66" s="52">
        <v>1</v>
      </c>
    </row>
    <row r="67" spans="1:21" ht="89.25">
      <c r="A67" s="22">
        <v>14</v>
      </c>
      <c r="B67" s="42" t="s">
        <v>20</v>
      </c>
      <c r="C67" s="56" t="s">
        <v>84</v>
      </c>
      <c r="D67" s="53" t="s">
        <v>84</v>
      </c>
      <c r="E67" s="52">
        <v>0.5575</v>
      </c>
      <c r="F67" s="52">
        <v>0.0991</v>
      </c>
      <c r="G67" s="52"/>
      <c r="H67" s="52">
        <v>0.0025</v>
      </c>
      <c r="I67" s="52">
        <v>0.0091</v>
      </c>
      <c r="J67" s="52"/>
      <c r="K67" s="52">
        <v>0.6682</v>
      </c>
      <c r="L67" s="52">
        <v>0.08</v>
      </c>
      <c r="M67" s="52">
        <v>0.0207</v>
      </c>
      <c r="N67" s="52">
        <v>0.0093</v>
      </c>
      <c r="O67" s="52">
        <v>0.0041</v>
      </c>
      <c r="P67" s="52">
        <v>0.0011</v>
      </c>
      <c r="Q67" s="52">
        <v>0.1557</v>
      </c>
      <c r="R67" s="52">
        <v>0.0046</v>
      </c>
      <c r="S67" s="52">
        <v>0.0563</v>
      </c>
      <c r="T67" s="52">
        <v>0.3318</v>
      </c>
      <c r="U67" s="52">
        <v>1</v>
      </c>
    </row>
    <row r="68" spans="1:21" ht="51">
      <c r="A68" s="22">
        <v>15</v>
      </c>
      <c r="B68" s="42" t="s">
        <v>21</v>
      </c>
      <c r="C68" s="56" t="s">
        <v>85</v>
      </c>
      <c r="D68" s="53" t="s">
        <v>85</v>
      </c>
      <c r="E68" s="52">
        <v>0.5753</v>
      </c>
      <c r="F68" s="52">
        <v>0.0578</v>
      </c>
      <c r="G68" s="52"/>
      <c r="H68" s="52">
        <v>0.0025</v>
      </c>
      <c r="I68" s="52">
        <v>0.0099</v>
      </c>
      <c r="J68" s="52"/>
      <c r="K68" s="52">
        <v>0.6456</v>
      </c>
      <c r="L68" s="52">
        <v>0.0877</v>
      </c>
      <c r="M68" s="52">
        <v>0.0227</v>
      </c>
      <c r="N68" s="52">
        <v>0.0101</v>
      </c>
      <c r="O68" s="52">
        <v>0.0045</v>
      </c>
      <c r="P68" s="52">
        <v>0.0012</v>
      </c>
      <c r="Q68" s="52">
        <v>0.1613</v>
      </c>
      <c r="R68" s="52">
        <v>0.0051</v>
      </c>
      <c r="S68" s="52">
        <v>0.0617</v>
      </c>
      <c r="T68" s="52">
        <v>0.3544</v>
      </c>
      <c r="U68" s="52">
        <v>1</v>
      </c>
    </row>
    <row r="69" spans="1:21" ht="15">
      <c r="A69" s="22">
        <v>16</v>
      </c>
      <c r="B69" s="42" t="s">
        <v>22</v>
      </c>
      <c r="C69" s="56" t="s">
        <v>86</v>
      </c>
      <c r="D69" s="53" t="s">
        <v>87</v>
      </c>
      <c r="E69" s="52">
        <v>0.573</v>
      </c>
      <c r="F69" s="52">
        <v>0.0648</v>
      </c>
      <c r="G69" s="52"/>
      <c r="H69" s="52">
        <v>0.0028</v>
      </c>
      <c r="I69" s="52">
        <v>0.0097</v>
      </c>
      <c r="J69" s="52"/>
      <c r="K69" s="52">
        <v>0.6503</v>
      </c>
      <c r="L69" s="52">
        <v>0.0859</v>
      </c>
      <c r="M69" s="52">
        <v>0.0223</v>
      </c>
      <c r="N69" s="52">
        <v>0.0099</v>
      </c>
      <c r="O69" s="52">
        <v>0.0044</v>
      </c>
      <c r="P69" s="52">
        <v>0.0012</v>
      </c>
      <c r="Q69" s="52">
        <v>0.1607</v>
      </c>
      <c r="R69" s="52">
        <v>0.005</v>
      </c>
      <c r="S69" s="52">
        <v>0.0604</v>
      </c>
      <c r="T69" s="52">
        <v>0.3497</v>
      </c>
      <c r="U69" s="52">
        <v>1</v>
      </c>
    </row>
    <row r="70" spans="1:21" ht="15">
      <c r="A70" s="74">
        <v>17</v>
      </c>
      <c r="B70" s="91" t="s">
        <v>23</v>
      </c>
      <c r="C70" s="56" t="s">
        <v>88</v>
      </c>
      <c r="D70" s="53" t="s">
        <v>89</v>
      </c>
      <c r="E70" s="52">
        <v>0.5588</v>
      </c>
      <c r="F70" s="52">
        <v>0.0847</v>
      </c>
      <c r="G70" s="52"/>
      <c r="H70" s="52">
        <v>0.0031</v>
      </c>
      <c r="I70" s="52">
        <v>0.0097</v>
      </c>
      <c r="J70" s="52"/>
      <c r="K70" s="52">
        <v>0.6564</v>
      </c>
      <c r="L70" s="52">
        <v>0.0855</v>
      </c>
      <c r="M70" s="52">
        <v>0.0222</v>
      </c>
      <c r="N70" s="52">
        <v>0.0099</v>
      </c>
      <c r="O70" s="52">
        <v>0.0044</v>
      </c>
      <c r="P70" s="52">
        <v>0.0012</v>
      </c>
      <c r="Q70" s="52">
        <v>0.1554</v>
      </c>
      <c r="R70" s="52">
        <v>0.005</v>
      </c>
      <c r="S70" s="52">
        <v>0.0602</v>
      </c>
      <c r="T70" s="52">
        <v>0.3436</v>
      </c>
      <c r="U70" s="52">
        <v>1</v>
      </c>
    </row>
    <row r="71" spans="1:21" ht="15">
      <c r="A71" s="101"/>
      <c r="B71" s="92"/>
      <c r="C71" s="56" t="s">
        <v>90</v>
      </c>
      <c r="D71" s="53" t="s">
        <v>90</v>
      </c>
      <c r="E71" s="52">
        <v>0.6369</v>
      </c>
      <c r="F71" s="52">
        <v>0.0206</v>
      </c>
      <c r="G71" s="52"/>
      <c r="H71" s="52">
        <v>0.0095</v>
      </c>
      <c r="I71" s="52">
        <v>0.0101</v>
      </c>
      <c r="J71" s="52"/>
      <c r="K71" s="52">
        <v>0.677</v>
      </c>
      <c r="L71" s="52">
        <v>0.0889</v>
      </c>
      <c r="M71" s="52">
        <v>0.023</v>
      </c>
      <c r="N71" s="52">
        <v>0.0103</v>
      </c>
      <c r="O71" s="52">
        <v>0.0045</v>
      </c>
      <c r="P71" s="52">
        <v>0.0012</v>
      </c>
      <c r="Q71" s="52">
        <v>0.1274</v>
      </c>
      <c r="R71" s="52">
        <v>0.0051</v>
      </c>
      <c r="S71" s="52">
        <v>0.0625</v>
      </c>
      <c r="T71" s="52">
        <v>0.323</v>
      </c>
      <c r="U71" s="52">
        <v>1</v>
      </c>
    </row>
    <row r="72" spans="1:21" ht="15">
      <c r="A72" s="22">
        <v>18</v>
      </c>
      <c r="B72" s="44" t="s">
        <v>34</v>
      </c>
      <c r="C72" s="58" t="s">
        <v>91</v>
      </c>
      <c r="D72" s="59" t="s">
        <v>92</v>
      </c>
      <c r="E72" s="52">
        <v>0.5708</v>
      </c>
      <c r="F72" s="52">
        <v>0.0711</v>
      </c>
      <c r="G72" s="52"/>
      <c r="H72" s="52">
        <v>0.0031</v>
      </c>
      <c r="I72" s="52">
        <v>0.0096</v>
      </c>
      <c r="J72" s="52"/>
      <c r="K72" s="52">
        <v>0.6545</v>
      </c>
      <c r="L72" s="52">
        <v>0.0842</v>
      </c>
      <c r="M72" s="52">
        <v>0.0218</v>
      </c>
      <c r="N72" s="52">
        <v>0.0097</v>
      </c>
      <c r="O72" s="52">
        <v>0.0043</v>
      </c>
      <c r="P72" s="52">
        <v>0.0012</v>
      </c>
      <c r="Q72" s="52">
        <v>0.1601</v>
      </c>
      <c r="R72" s="52">
        <v>0.0049</v>
      </c>
      <c r="S72" s="52">
        <v>0.0592</v>
      </c>
      <c r="T72" s="52">
        <v>0.3455</v>
      </c>
      <c r="U72" s="52">
        <v>1</v>
      </c>
    </row>
    <row r="73" spans="1:21" ht="38.25">
      <c r="A73" s="21">
        <v>19</v>
      </c>
      <c r="B73" s="46" t="s">
        <v>35</v>
      </c>
      <c r="C73" s="54" t="s">
        <v>93</v>
      </c>
      <c r="D73" s="55" t="s">
        <v>94</v>
      </c>
      <c r="E73" s="52">
        <v>0.5776</v>
      </c>
      <c r="F73" s="52">
        <v>0.0435</v>
      </c>
      <c r="G73" s="52"/>
      <c r="H73" s="52">
        <v>0.0017</v>
      </c>
      <c r="I73" s="52">
        <v>0.0106</v>
      </c>
      <c r="J73" s="52"/>
      <c r="K73" s="52">
        <v>0.6334</v>
      </c>
      <c r="L73" s="52">
        <v>0.0932</v>
      </c>
      <c r="M73" s="52">
        <v>0.0242</v>
      </c>
      <c r="N73" s="52">
        <v>0.0108</v>
      </c>
      <c r="O73" s="52">
        <v>0.0047</v>
      </c>
      <c r="P73" s="52">
        <v>0.0013</v>
      </c>
      <c r="Q73" s="52">
        <v>0.1615</v>
      </c>
      <c r="R73" s="52">
        <v>0.0054</v>
      </c>
      <c r="S73" s="52">
        <v>0.0656</v>
      </c>
      <c r="T73" s="52">
        <v>0.3666</v>
      </c>
      <c r="U73" s="52">
        <v>1</v>
      </c>
    </row>
    <row r="74" spans="1:21" ht="15">
      <c r="A74" s="22">
        <v>20</v>
      </c>
      <c r="B74" s="43" t="s">
        <v>36</v>
      </c>
      <c r="C74" s="54" t="s">
        <v>95</v>
      </c>
      <c r="D74" s="55" t="s">
        <v>96</v>
      </c>
      <c r="E74" s="52">
        <v>0.5751</v>
      </c>
      <c r="F74" s="52">
        <v>0.0589</v>
      </c>
      <c r="G74" s="52"/>
      <c r="H74" s="52">
        <v>0.0025</v>
      </c>
      <c r="I74" s="52">
        <v>0.0099</v>
      </c>
      <c r="J74" s="52"/>
      <c r="K74" s="52">
        <v>0.6464</v>
      </c>
      <c r="L74" s="52">
        <v>0.0874</v>
      </c>
      <c r="M74" s="52">
        <v>0.0227</v>
      </c>
      <c r="N74" s="52">
        <v>0.0101</v>
      </c>
      <c r="O74" s="52">
        <v>0.0045</v>
      </c>
      <c r="P74" s="52">
        <v>0.0012</v>
      </c>
      <c r="Q74" s="52">
        <v>0.1613</v>
      </c>
      <c r="R74" s="52">
        <v>0.0051</v>
      </c>
      <c r="S74" s="52">
        <v>0.0614</v>
      </c>
      <c r="T74" s="52">
        <v>0.3536</v>
      </c>
      <c r="U74" s="52">
        <v>1</v>
      </c>
    </row>
    <row r="75" spans="1:21" ht="25.5">
      <c r="A75" s="22">
        <v>21</v>
      </c>
      <c r="B75" s="43" t="s">
        <v>25</v>
      </c>
      <c r="C75" s="56" t="s">
        <v>97</v>
      </c>
      <c r="D75" s="53" t="s">
        <v>97</v>
      </c>
      <c r="E75" s="52">
        <v>0.6503</v>
      </c>
      <c r="F75" s="52">
        <v>0.1102</v>
      </c>
      <c r="G75" s="52"/>
      <c r="H75" s="52">
        <v>0.0024</v>
      </c>
      <c r="I75" s="52">
        <v>0.0027</v>
      </c>
      <c r="J75" s="52"/>
      <c r="K75" s="52">
        <v>0.7655</v>
      </c>
      <c r="L75" s="52">
        <v>0.0236</v>
      </c>
      <c r="M75" s="52">
        <v>0.0061</v>
      </c>
      <c r="N75" s="52">
        <v>0.0027</v>
      </c>
      <c r="O75" s="52">
        <v>0.0012</v>
      </c>
      <c r="P75" s="52">
        <v>0.0003</v>
      </c>
      <c r="Q75" s="52">
        <v>0.1824</v>
      </c>
      <c r="R75" s="52">
        <v>0.0014</v>
      </c>
      <c r="S75" s="52">
        <v>0.0167</v>
      </c>
      <c r="T75" s="52">
        <v>0.2345</v>
      </c>
      <c r="U75" s="52">
        <v>1</v>
      </c>
    </row>
    <row r="76" spans="1:21" ht="15">
      <c r="A76" s="22">
        <v>22</v>
      </c>
      <c r="B76" s="42" t="s">
        <v>37</v>
      </c>
      <c r="C76" s="56" t="s">
        <v>98</v>
      </c>
      <c r="D76" s="53" t="s">
        <v>98</v>
      </c>
      <c r="E76" s="52">
        <v>0.6396</v>
      </c>
      <c r="F76" s="52">
        <v>0.1247</v>
      </c>
      <c r="G76" s="52"/>
      <c r="H76" s="52">
        <v>0.0027</v>
      </c>
      <c r="I76" s="52">
        <v>0.0026</v>
      </c>
      <c r="J76" s="52"/>
      <c r="K76" s="52">
        <v>0.7696</v>
      </c>
      <c r="L76" s="52">
        <v>0.0232</v>
      </c>
      <c r="M76" s="52">
        <v>0.006</v>
      </c>
      <c r="N76" s="52">
        <v>0.0027</v>
      </c>
      <c r="O76" s="52">
        <v>0.0012</v>
      </c>
      <c r="P76" s="52">
        <v>0.0003</v>
      </c>
      <c r="Q76" s="52">
        <v>0.1794</v>
      </c>
      <c r="R76" s="52">
        <v>0.0014</v>
      </c>
      <c r="S76" s="52">
        <v>0.0163</v>
      </c>
      <c r="T76" s="52">
        <v>0.2304</v>
      </c>
      <c r="U76" s="52">
        <v>1</v>
      </c>
    </row>
    <row r="77" spans="1:21" ht="15">
      <c r="A77" s="22">
        <v>23</v>
      </c>
      <c r="B77" s="42" t="s">
        <v>26</v>
      </c>
      <c r="C77" s="56" t="s">
        <v>99</v>
      </c>
      <c r="D77" s="53" t="s">
        <v>99</v>
      </c>
      <c r="E77" s="52">
        <v>0.6503</v>
      </c>
      <c r="F77" s="52">
        <v>0.1102</v>
      </c>
      <c r="G77" s="52"/>
      <c r="H77" s="52">
        <v>0.0024</v>
      </c>
      <c r="I77" s="52">
        <v>0.0027</v>
      </c>
      <c r="J77" s="52"/>
      <c r="K77" s="52">
        <v>0.7655</v>
      </c>
      <c r="L77" s="52">
        <v>0.0236</v>
      </c>
      <c r="M77" s="52">
        <v>0.0061</v>
      </c>
      <c r="N77" s="52">
        <v>0.0027</v>
      </c>
      <c r="O77" s="52">
        <v>0.0012</v>
      </c>
      <c r="P77" s="52">
        <v>0.0003</v>
      </c>
      <c r="Q77" s="52">
        <v>0.1824</v>
      </c>
      <c r="R77" s="52">
        <v>0.0014</v>
      </c>
      <c r="S77" s="52">
        <v>0.0167</v>
      </c>
      <c r="T77" s="52">
        <v>0.2345</v>
      </c>
      <c r="U77" s="52">
        <v>1</v>
      </c>
    </row>
    <row r="78" spans="1:21" ht="25.5">
      <c r="A78" s="22">
        <v>24</v>
      </c>
      <c r="B78" s="42" t="s">
        <v>27</v>
      </c>
      <c r="C78" s="56" t="s">
        <v>100</v>
      </c>
      <c r="D78" s="53" t="s">
        <v>100</v>
      </c>
      <c r="E78" s="52">
        <v>0.6503</v>
      </c>
      <c r="F78" s="52">
        <v>0.1102</v>
      </c>
      <c r="G78" s="52"/>
      <c r="H78" s="52">
        <v>0.0024</v>
      </c>
      <c r="I78" s="52">
        <v>0.0027</v>
      </c>
      <c r="J78" s="52"/>
      <c r="K78" s="52">
        <v>0.7655</v>
      </c>
      <c r="L78" s="52">
        <v>0.0236</v>
      </c>
      <c r="M78" s="52">
        <v>0.0061</v>
      </c>
      <c r="N78" s="52">
        <v>0.0027</v>
      </c>
      <c r="O78" s="52">
        <v>0.0012</v>
      </c>
      <c r="P78" s="52">
        <v>0.0003</v>
      </c>
      <c r="Q78" s="52">
        <v>0.1824</v>
      </c>
      <c r="R78" s="52">
        <v>0.0014</v>
      </c>
      <c r="S78" s="52">
        <v>0.0167</v>
      </c>
      <c r="T78" s="52">
        <v>0.2345</v>
      </c>
      <c r="U78" s="52">
        <v>1</v>
      </c>
    </row>
    <row r="79" spans="1:21" ht="25.5">
      <c r="A79" s="22">
        <v>25</v>
      </c>
      <c r="B79" s="42" t="s">
        <v>28</v>
      </c>
      <c r="C79" s="56" t="s">
        <v>101</v>
      </c>
      <c r="D79" s="53" t="s">
        <v>101</v>
      </c>
      <c r="E79" s="52">
        <v>0.6503</v>
      </c>
      <c r="F79" s="52">
        <v>0.1102</v>
      </c>
      <c r="G79" s="52"/>
      <c r="H79" s="52">
        <v>0.0024</v>
      </c>
      <c r="I79" s="52">
        <v>0.0027</v>
      </c>
      <c r="J79" s="52"/>
      <c r="K79" s="52">
        <v>0.7655</v>
      </c>
      <c r="L79" s="52">
        <v>0.0236</v>
      </c>
      <c r="M79" s="52">
        <v>0.0061</v>
      </c>
      <c r="N79" s="52">
        <v>0.0027</v>
      </c>
      <c r="O79" s="52">
        <v>0.0012</v>
      </c>
      <c r="P79" s="52">
        <v>0.0003</v>
      </c>
      <c r="Q79" s="52">
        <v>0.1824</v>
      </c>
      <c r="R79" s="52">
        <v>0.0014</v>
      </c>
      <c r="S79" s="52">
        <v>0.0167</v>
      </c>
      <c r="T79" s="52">
        <v>0.2345</v>
      </c>
      <c r="U79" s="52">
        <v>1</v>
      </c>
    </row>
    <row r="80" spans="1:21" ht="15">
      <c r="A80" s="22">
        <v>26</v>
      </c>
      <c r="B80" s="42" t="s">
        <v>38</v>
      </c>
      <c r="C80" s="56" t="s">
        <v>102</v>
      </c>
      <c r="D80" s="53" t="s">
        <v>102</v>
      </c>
      <c r="E80" s="52">
        <v>0.6503</v>
      </c>
      <c r="F80" s="52">
        <v>0.1102</v>
      </c>
      <c r="G80" s="52"/>
      <c r="H80" s="52">
        <v>0.0024</v>
      </c>
      <c r="I80" s="52">
        <v>0.0027</v>
      </c>
      <c r="J80" s="52"/>
      <c r="K80" s="52">
        <v>0.7655</v>
      </c>
      <c r="L80" s="52">
        <v>0.0236</v>
      </c>
      <c r="M80" s="52">
        <v>0.0061</v>
      </c>
      <c r="N80" s="52">
        <v>0.0027</v>
      </c>
      <c r="O80" s="52">
        <v>0.0012</v>
      </c>
      <c r="P80" s="52">
        <v>0.0003</v>
      </c>
      <c r="Q80" s="52">
        <v>0.1824</v>
      </c>
      <c r="R80" s="52">
        <v>0.0014</v>
      </c>
      <c r="S80" s="52">
        <v>0.0167</v>
      </c>
      <c r="T80" s="52">
        <v>0.2345</v>
      </c>
      <c r="U80" s="52">
        <v>1</v>
      </c>
    </row>
  </sheetData>
  <mergeCells count="81">
    <mergeCell ref="N49:N50"/>
    <mergeCell ref="I49:I50"/>
    <mergeCell ref="J49:J50"/>
    <mergeCell ref="A58:A59"/>
    <mergeCell ref="B58:B59"/>
    <mergeCell ref="A70:A71"/>
    <mergeCell ref="B70:B71"/>
    <mergeCell ref="L49:L50"/>
    <mergeCell ref="M49:M50"/>
    <mergeCell ref="A61:A62"/>
    <mergeCell ref="B61:B62"/>
    <mergeCell ref="K49:K50"/>
    <mergeCell ref="D49:D50"/>
    <mergeCell ref="E49:E50"/>
    <mergeCell ref="F49:H49"/>
    <mergeCell ref="U49:U50"/>
    <mergeCell ref="O49:O50"/>
    <mergeCell ref="P49:P50"/>
    <mergeCell ref="Q49:Q50"/>
    <mergeCell ref="R49:R50"/>
    <mergeCell ref="S49:S50"/>
    <mergeCell ref="T49:T50"/>
    <mergeCell ref="A15:A16"/>
    <mergeCell ref="B15:B16"/>
    <mergeCell ref="C15:C16"/>
    <mergeCell ref="C49:C50"/>
    <mergeCell ref="A49:A50"/>
    <mergeCell ref="B49:B50"/>
    <mergeCell ref="A27:A28"/>
    <mergeCell ref="B36:B37"/>
    <mergeCell ref="A36:A37"/>
    <mergeCell ref="A24:A25"/>
    <mergeCell ref="B48:P48"/>
    <mergeCell ref="D10:G10"/>
    <mergeCell ref="H10:J10"/>
    <mergeCell ref="K10:O10"/>
    <mergeCell ref="D12:G12"/>
    <mergeCell ref="I15:I16"/>
    <mergeCell ref="J15:J16"/>
    <mergeCell ref="H12:J12"/>
    <mergeCell ref="K12:O12"/>
    <mergeCell ref="B24:B25"/>
    <mergeCell ref="P9:T9"/>
    <mergeCell ref="B27:B28"/>
    <mergeCell ref="P11:T11"/>
    <mergeCell ref="P10:T10"/>
    <mergeCell ref="O15:O16"/>
    <mergeCell ref="P15:P16"/>
    <mergeCell ref="P13:T13"/>
    <mergeCell ref="P12:T12"/>
    <mergeCell ref="M15:M16"/>
    <mergeCell ref="N15:N16"/>
    <mergeCell ref="H13:J13"/>
    <mergeCell ref="K13:O13"/>
    <mergeCell ref="D15:D16"/>
    <mergeCell ref="D11:G11"/>
    <mergeCell ref="H11:J11"/>
    <mergeCell ref="K11:O11"/>
    <mergeCell ref="D13:G13"/>
    <mergeCell ref="A14:N14"/>
    <mergeCell ref="K15:K16"/>
    <mergeCell ref="L15:L16"/>
    <mergeCell ref="D9:G9"/>
    <mergeCell ref="H9:J9"/>
    <mergeCell ref="K9:O9"/>
    <mergeCell ref="U15:U16"/>
    <mergeCell ref="T15:T16"/>
    <mergeCell ref="E15:E16"/>
    <mergeCell ref="F15:H15"/>
    <mergeCell ref="Q15:Q16"/>
    <mergeCell ref="R15:R16"/>
    <mergeCell ref="S15:S16"/>
    <mergeCell ref="R1:U1"/>
    <mergeCell ref="A7:O7"/>
    <mergeCell ref="A6:I6"/>
    <mergeCell ref="A8:J8"/>
    <mergeCell ref="A2:U2"/>
    <mergeCell ref="A3:U3"/>
    <mergeCell ref="A4:U4"/>
    <mergeCell ref="A1:D1"/>
    <mergeCell ref="R8:U8"/>
  </mergeCells>
  <printOptions horizontalCentered="1"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2017-07-20T07:36:12Z</cp:lastPrinted>
  <dcterms:created xsi:type="dcterms:W3CDTF">2006-09-16T00:00:00Z</dcterms:created>
  <dcterms:modified xsi:type="dcterms:W3CDTF">2017-07-20T07:48:13Z</dcterms:modified>
  <cp:category/>
  <cp:version/>
  <cp:contentType/>
  <cp:contentStatus/>
</cp:coreProperties>
</file>