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_xlnm.Print_Titles" localSheetId="0">'Лист 1'!$16:$16</definedName>
    <definedName name="_xlnm.Print_Area" localSheetId="0">'Лист 1'!$A$1:$J$84</definedName>
  </definedNames>
  <calcPr fullCalcOnLoad="1"/>
</workbook>
</file>

<file path=xl/sharedStrings.xml><?xml version="1.0" encoding="utf-8"?>
<sst xmlns="http://schemas.openxmlformats.org/spreadsheetml/2006/main" count="89" uniqueCount="86">
  <si>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</si>
  <si>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</si>
  <si>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</si>
  <si>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</si>
  <si>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</si>
  <si>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</si>
  <si>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</si>
  <si>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</si>
  <si>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ПВ</t>
  </si>
  <si>
    <t>Принятые обозначения: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</si>
  <si>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</si>
  <si>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</si>
  <si>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</si>
  <si>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Педиатрия ДС (0м)</t>
  </si>
  <si>
    <t>Педиатрия ДС (1м)</t>
  </si>
  <si>
    <t>Педиатрия ДС (2м)</t>
  </si>
  <si>
    <t>Педиатрия ДС (3м)</t>
  </si>
  <si>
    <t>Педиатрия ДС (4м)</t>
  </si>
  <si>
    <t>Педиатрия ДС (5м)</t>
  </si>
  <si>
    <t>Педиатрия ДС (6м)</t>
  </si>
  <si>
    <t>Педиатрия ДС (7м)</t>
  </si>
  <si>
    <t>Педиатрия ДС (8м)</t>
  </si>
  <si>
    <t>Педиатрия ДС (9м)</t>
  </si>
  <si>
    <t>Педиатрия ДС (10м)</t>
  </si>
  <si>
    <t>Педиатрия ДС (11м)</t>
  </si>
  <si>
    <t>Педиатрия ДС (12м)</t>
  </si>
  <si>
    <t>Педиатрия ДС (1г 3м)</t>
  </si>
  <si>
    <t>Педиатрия ДС (1г 6м)</t>
  </si>
  <si>
    <t>Педиатрия ДС (2г)</t>
  </si>
  <si>
    <t>Педиатрия ДС (3г)</t>
  </si>
  <si>
    <t>Педиатрия ДС (4г)</t>
  </si>
  <si>
    <t>Педиатрия ДС (5л)</t>
  </si>
  <si>
    <t>Педиатрия ДС (6л)</t>
  </si>
  <si>
    <t>Педиатрия ДС (7л)</t>
  </si>
  <si>
    <t>Педиатрия ДС (8л)</t>
  </si>
  <si>
    <t>Педиатрия ДС (9л)</t>
  </si>
  <si>
    <t>Педиатрия ДС (10л)</t>
  </si>
  <si>
    <t>Педиатрия ДС (11л)</t>
  </si>
  <si>
    <t>Педиатрия ДС (12л)</t>
  </si>
  <si>
    <t>Педиатрия ДС (13л)</t>
  </si>
  <si>
    <t>Педиатрия ДС (14л)</t>
  </si>
  <si>
    <t>Педиатрия ДС (15л)</t>
  </si>
  <si>
    <t>Педиатрия ДС (16л)</t>
  </si>
  <si>
    <t>Педиатрия ДС (17л)</t>
  </si>
  <si>
    <t>Педиатрия, Общая врачебная практика (семейная медицина)</t>
  </si>
  <si>
    <t>МБ Педиатрия ДС (0м)</t>
  </si>
  <si>
    <t>МБ Педиатрия ДС (1м)</t>
  </si>
  <si>
    <t>МБ Педиатрия ДС (2м)</t>
  </si>
  <si>
    <t>МБ Педиатрия ДС (3м)</t>
  </si>
  <si>
    <t>МБ Педиатрия ДС (4м)</t>
  </si>
  <si>
    <t>МБ Педиатрия ДС (5м)</t>
  </si>
  <si>
    <t>МБ Педиатрия ДС (6м)</t>
  </si>
  <si>
    <t>МБ Педиатрия ДС (7м)</t>
  </si>
  <si>
    <t>МБ Педиатрия ДС (8м)</t>
  </si>
  <si>
    <t>МБ Педиатрия ДС (9м)</t>
  </si>
  <si>
    <t>МБ Педиатрия ДС (10м)</t>
  </si>
  <si>
    <t>МБ Педиатрия ДС (11м)</t>
  </si>
  <si>
    <t>МБ Педиатрия ДС (12м)</t>
  </si>
  <si>
    <t>МБ Педиатрия ДС (1г 3м)</t>
  </si>
  <si>
    <t>МБ Педиатрия ДС (1г 6м)</t>
  </si>
  <si>
    <t>МБ Педиатрия ДС (2г)</t>
  </si>
  <si>
    <t>МБ Педиатрия ДС (3г)</t>
  </si>
  <si>
    <t>МБ Педиатрия ДС (4г)</t>
  </si>
  <si>
    <t>МБ Педиатрия ДС (5л)</t>
  </si>
  <si>
    <t>МБ Педиатрия ДС (6л)</t>
  </si>
  <si>
    <t>МБ Педиатрия ДС (7л)</t>
  </si>
  <si>
    <t>МБ Педиатрия ДС (8л)</t>
  </si>
  <si>
    <t>МБ Педиатрия ДС (9л)</t>
  </si>
  <si>
    <t>МБ Педиатрия ДС (10л)</t>
  </si>
  <si>
    <t>МБ Педиатрия ДС (11л)</t>
  </si>
  <si>
    <t>МБ Педиатрия ДС (12л)</t>
  </si>
  <si>
    <t>МБ Педиатрия ДС (13л)</t>
  </si>
  <si>
    <t>МБ Педиатрия ДС (14л)</t>
  </si>
  <si>
    <t>МБ Педиатрия ДС (15л)</t>
  </si>
  <si>
    <t>МБ Педиатрия ДС (16л)</t>
  </si>
  <si>
    <t>МБ Педиатрия ДС (17л)</t>
  </si>
  <si>
    <t xml:space="preserve">за исключением выходного дня </t>
  </si>
  <si>
    <t xml:space="preserve"> выходного дня*</t>
  </si>
  <si>
    <t>Стоимость комплексного посещения, руб.</t>
  </si>
  <si>
    <t>Коэффициент, применяемый для определения стоимости каждой единицы объема</t>
  </si>
  <si>
    <t>Уровень/подуровень медицинской организации: 1, 2</t>
  </si>
  <si>
    <r>
      <t>*-</t>
    </r>
    <r>
      <rPr>
        <sz val="11"/>
        <rFont val="Times New Roman"/>
        <family val="1"/>
      </rPr>
      <t xml:space="preserve"> стоимость комплексного посещения выходного дня применяется по следующим датам лечения: 16.01.21, 23.01.21, 30.01.21, 06.02.21, 13.02.21, 27.02.21, 06.03.21, 13.03.21, 20.03.21, 27.03.21, 03.04.21, 10.04.21, 17.04.21, 24.04.21, 08.05.21, 15.05.21, 22.05.21, 29.05.21,05.06.21, 12.06.21, 19.06.21, 26.06.21, 03.07.21, 10.07.21, 17.07.21, 24.07.21, 31.07.21, 07.08.21, 14.08.21, 21.08.21, 28.08.21, 04.09.21, 11.09.21, 18.09.21, 25.09.21, 02.10.21, 09.10.21,16.10.21, 23.10.21, 30.10.21, 06.11.21, 13.11.21, 20.11.21, 27.11.21, 04.12.21, 11.12.21, 18.12.21, 25.12.21 </t>
    </r>
  </si>
  <si>
    <t>Уровень 1, 2</t>
  </si>
  <si>
    <t>Базовый норматив финансовых затрат на оплату медицинской помощи за единицу объма (комплексное посещение): 1 896,50 руб.</t>
  </si>
  <si>
    <t>Приложение 28
к Тарифному соглашению на 2021г.
от 20.01.21</t>
  </si>
  <si>
    <t>на оплату комплексного посещения при проведении профилактических медицинских осмотров несовершеннолетних
в амбулаторных условиях
по ТП ОМС в ЛО (в рамках базовой) на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</si>
</sst>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171" fontId="4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10" fillId="33" borderId="0" xfId="0" applyNumberFormat="1" applyFont="1" applyFill="1" applyAlignment="1">
      <alignment horizontal="left" wrapText="1"/>
    </xf>
    <xf numFmtId="2" fontId="11" fillId="33" borderId="0" xfId="0" applyNumberFormat="1" applyFont="1" applyFill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5.75390625" style="20" customWidth="1"/>
    <col min="2" max="2" width="19.00390625" style="22" customWidth="1"/>
    <col min="3" max="3" width="22.875" style="23" customWidth="1"/>
    <col min="4" max="7" width="16.25390625" style="23" customWidth="1"/>
    <col min="8" max="8" width="14.00390625" style="24" customWidth="1"/>
    <col min="9" max="9" width="15.75390625" style="24" customWidth="1"/>
    <col min="10" max="10" width="13.00390625" style="21" customWidth="1"/>
    <col min="11" max="16384" width="9.125" style="21" customWidth="1"/>
  </cols>
  <sheetData>
    <row r="1" spans="1:10" s="5" customFormat="1" ht="57" customHeight="1">
      <c r="A1" s="46"/>
      <c r="B1" s="46"/>
      <c r="C1" s="46"/>
      <c r="D1" s="4"/>
      <c r="E1" s="4"/>
      <c r="F1" s="4"/>
      <c r="G1" s="4"/>
      <c r="H1" s="47" t="s">
        <v>84</v>
      </c>
      <c r="I1" s="47"/>
      <c r="J1" s="47"/>
    </row>
    <row r="2" spans="1:9" s="6" customFormat="1" ht="19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</row>
    <row r="3" spans="1:10" s="6" customFormat="1" ht="55.5" customHeight="1">
      <c r="A3" s="49" t="s">
        <v>85</v>
      </c>
      <c r="B3" s="49"/>
      <c r="C3" s="49"/>
      <c r="D3" s="49"/>
      <c r="E3" s="49"/>
      <c r="F3" s="49"/>
      <c r="G3" s="49"/>
      <c r="H3" s="49"/>
      <c r="I3" s="49"/>
      <c r="J3" s="50"/>
    </row>
    <row r="4" spans="1:9" s="6" customFormat="1" ht="19.5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9" s="6" customFormat="1" ht="13.5" customHeight="1">
      <c r="A5" s="1"/>
      <c r="B5" s="1"/>
      <c r="C5" s="1"/>
      <c r="D5" s="1"/>
      <c r="E5" s="1"/>
      <c r="F5" s="1"/>
      <c r="G5" s="1"/>
      <c r="H5" s="1"/>
      <c r="I5" s="1"/>
    </row>
    <row r="6" spans="1:10" s="6" customFormat="1" ht="19.5" customHeight="1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32"/>
    </row>
    <row r="7" spans="1:9" s="6" customFormat="1" ht="15.75">
      <c r="A7" s="7" t="s">
        <v>0</v>
      </c>
      <c r="B7" s="7"/>
      <c r="C7" s="7"/>
      <c r="D7" s="7"/>
      <c r="E7" s="7"/>
      <c r="F7" s="7"/>
      <c r="G7" s="7"/>
      <c r="H7" s="7"/>
      <c r="I7" s="7"/>
    </row>
    <row r="8" spans="1:9" s="9" customFormat="1" ht="15.75">
      <c r="A8" s="31" t="s">
        <v>1</v>
      </c>
      <c r="B8" s="31"/>
      <c r="C8" s="8"/>
      <c r="D8" s="8"/>
      <c r="E8" s="8"/>
      <c r="F8" s="8"/>
      <c r="G8" s="8"/>
      <c r="H8" s="8"/>
      <c r="I8" s="8"/>
    </row>
    <row r="9" spans="1:10" s="33" customFormat="1" ht="19.5" customHeight="1">
      <c r="A9" s="72" t="s">
        <v>83</v>
      </c>
      <c r="B9" s="72"/>
      <c r="C9" s="72"/>
      <c r="D9" s="72"/>
      <c r="E9" s="72"/>
      <c r="F9" s="72"/>
      <c r="G9" s="72"/>
      <c r="H9" s="72"/>
      <c r="I9" s="72"/>
      <c r="J9" s="36"/>
    </row>
    <row r="10" spans="1:9" s="9" customFormat="1" ht="13.5" customHeight="1">
      <c r="A10" s="41"/>
      <c r="B10" s="41"/>
      <c r="C10" s="41"/>
      <c r="D10" s="42"/>
      <c r="E10" s="42"/>
      <c r="F10" s="42"/>
      <c r="G10" s="42"/>
      <c r="H10" s="42"/>
      <c r="I10" s="42"/>
    </row>
    <row r="11" spans="1:10" s="9" customFormat="1" ht="19.5" customHeight="1">
      <c r="A11" s="43" t="s">
        <v>4</v>
      </c>
      <c r="B11" s="43" t="s">
        <v>5</v>
      </c>
      <c r="C11" s="43" t="s">
        <v>7</v>
      </c>
      <c r="D11" s="63" t="s">
        <v>82</v>
      </c>
      <c r="E11" s="64"/>
      <c r="F11" s="64"/>
      <c r="G11" s="65"/>
      <c r="H11" s="43" t="s">
        <v>2</v>
      </c>
      <c r="I11" s="43" t="s">
        <v>6</v>
      </c>
      <c r="J11" s="69" t="s">
        <v>12</v>
      </c>
    </row>
    <row r="12" spans="1:10" s="9" customFormat="1" ht="52.5" customHeight="1">
      <c r="A12" s="44"/>
      <c r="B12" s="44"/>
      <c r="C12" s="44"/>
      <c r="D12" s="66" t="s">
        <v>79</v>
      </c>
      <c r="E12" s="39" t="s">
        <v>78</v>
      </c>
      <c r="F12" s="54" t="s">
        <v>79</v>
      </c>
      <c r="G12" s="38" t="s">
        <v>78</v>
      </c>
      <c r="H12" s="44"/>
      <c r="I12" s="44"/>
      <c r="J12" s="70"/>
    </row>
    <row r="13" spans="1:10" s="9" customFormat="1" ht="13.5" customHeight="1">
      <c r="A13" s="44"/>
      <c r="B13" s="44"/>
      <c r="C13" s="44"/>
      <c r="D13" s="67"/>
      <c r="E13" s="51" t="s">
        <v>76</v>
      </c>
      <c r="F13" s="55"/>
      <c r="G13" s="51" t="s">
        <v>77</v>
      </c>
      <c r="H13" s="44"/>
      <c r="I13" s="44"/>
      <c r="J13" s="70"/>
    </row>
    <row r="14" spans="1:10" s="10" customFormat="1" ht="15" customHeight="1">
      <c r="A14" s="44"/>
      <c r="B14" s="44"/>
      <c r="C14" s="44"/>
      <c r="D14" s="67"/>
      <c r="E14" s="52"/>
      <c r="F14" s="55"/>
      <c r="G14" s="52"/>
      <c r="H14" s="44"/>
      <c r="I14" s="44"/>
      <c r="J14" s="70"/>
    </row>
    <row r="15" spans="1:10" s="10" customFormat="1" ht="60" customHeight="1">
      <c r="A15" s="45"/>
      <c r="B15" s="45"/>
      <c r="C15" s="45"/>
      <c r="D15" s="68"/>
      <c r="E15" s="53"/>
      <c r="F15" s="56"/>
      <c r="G15" s="53"/>
      <c r="H15" s="45"/>
      <c r="I15" s="45"/>
      <c r="J15" s="71"/>
    </row>
    <row r="16" spans="1:10" s="26" customFormat="1" ht="12">
      <c r="A16" s="2">
        <v>1</v>
      </c>
      <c r="B16" s="2">
        <f>1+A16</f>
        <v>2</v>
      </c>
      <c r="C16" s="2">
        <f>1+B16</f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</row>
    <row r="17" spans="1:10" s="10" customFormat="1" ht="15" customHeight="1">
      <c r="A17" s="73">
        <v>1</v>
      </c>
      <c r="B17" s="73" t="s">
        <v>44</v>
      </c>
      <c r="C17" s="25" t="s">
        <v>13</v>
      </c>
      <c r="D17" s="37">
        <v>0.86563</v>
      </c>
      <c r="E17" s="34">
        <v>1641.67</v>
      </c>
      <c r="F17" s="37">
        <v>0.95228</v>
      </c>
      <c r="G17" s="34">
        <v>1806</v>
      </c>
      <c r="H17" s="73" t="s">
        <v>8</v>
      </c>
      <c r="I17" s="51" t="s">
        <v>44</v>
      </c>
      <c r="J17" s="30"/>
    </row>
    <row r="18" spans="1:10" s="10" customFormat="1" ht="15">
      <c r="A18" s="73"/>
      <c r="B18" s="73"/>
      <c r="C18" s="3" t="s">
        <v>14</v>
      </c>
      <c r="D18" s="37">
        <v>1.15939</v>
      </c>
      <c r="E18" s="35">
        <v>2198.78</v>
      </c>
      <c r="F18" s="37">
        <v>1.27544</v>
      </c>
      <c r="G18" s="35">
        <v>2418.87</v>
      </c>
      <c r="H18" s="73"/>
      <c r="I18" s="52"/>
      <c r="J18" s="30"/>
    </row>
    <row r="19" spans="1:10" s="10" customFormat="1" ht="15">
      <c r="A19" s="73"/>
      <c r="B19" s="73"/>
      <c r="C19" s="3" t="s">
        <v>15</v>
      </c>
      <c r="D19" s="37">
        <v>0.86563</v>
      </c>
      <c r="E19" s="35">
        <v>1641.67</v>
      </c>
      <c r="F19" s="37">
        <v>0.95228</v>
      </c>
      <c r="G19" s="35">
        <v>1806</v>
      </c>
      <c r="H19" s="73"/>
      <c r="I19" s="52"/>
      <c r="J19" s="30"/>
    </row>
    <row r="20" spans="1:10" s="10" customFormat="1" ht="15">
      <c r="A20" s="73"/>
      <c r="B20" s="73"/>
      <c r="C20" s="3" t="s">
        <v>16</v>
      </c>
      <c r="D20" s="37">
        <v>0.93907</v>
      </c>
      <c r="E20" s="35">
        <v>1780.95</v>
      </c>
      <c r="F20" s="37">
        <v>1.03307</v>
      </c>
      <c r="G20" s="35">
        <v>1959.22</v>
      </c>
      <c r="H20" s="73"/>
      <c r="I20" s="52"/>
      <c r="J20" s="30"/>
    </row>
    <row r="21" spans="1:10" s="10" customFormat="1" ht="15">
      <c r="A21" s="73"/>
      <c r="B21" s="73"/>
      <c r="C21" s="3" t="s">
        <v>17</v>
      </c>
      <c r="D21" s="37">
        <v>0.86563</v>
      </c>
      <c r="E21" s="35">
        <v>1641.67</v>
      </c>
      <c r="F21" s="37">
        <v>0.95228</v>
      </c>
      <c r="G21" s="35">
        <v>1806</v>
      </c>
      <c r="H21" s="73"/>
      <c r="I21" s="52"/>
      <c r="J21" s="30"/>
    </row>
    <row r="22" spans="1:10" s="10" customFormat="1" ht="15">
      <c r="A22" s="73"/>
      <c r="B22" s="73"/>
      <c r="C22" s="3" t="s">
        <v>18</v>
      </c>
      <c r="D22" s="37">
        <v>0.86563</v>
      </c>
      <c r="E22" s="35">
        <v>1641.67</v>
      </c>
      <c r="F22" s="37">
        <v>0.95228</v>
      </c>
      <c r="G22" s="35">
        <v>1806</v>
      </c>
      <c r="H22" s="73"/>
      <c r="I22" s="52"/>
      <c r="J22" s="30"/>
    </row>
    <row r="23" spans="1:10" s="10" customFormat="1" ht="15">
      <c r="A23" s="73"/>
      <c r="B23" s="73"/>
      <c r="C23" s="3" t="s">
        <v>19</v>
      </c>
      <c r="D23" s="37">
        <v>0.86563</v>
      </c>
      <c r="E23" s="35">
        <v>1641.67</v>
      </c>
      <c r="F23" s="37">
        <v>0.95228</v>
      </c>
      <c r="G23" s="35">
        <v>1806</v>
      </c>
      <c r="H23" s="73"/>
      <c r="I23" s="52"/>
      <c r="J23" s="30"/>
    </row>
    <row r="24" spans="1:10" s="10" customFormat="1" ht="15">
      <c r="A24" s="73"/>
      <c r="B24" s="73"/>
      <c r="C24" s="3" t="s">
        <v>20</v>
      </c>
      <c r="D24" s="37">
        <v>0.86563</v>
      </c>
      <c r="E24" s="35">
        <v>1641.67</v>
      </c>
      <c r="F24" s="37">
        <v>0.95228</v>
      </c>
      <c r="G24" s="35">
        <v>1806</v>
      </c>
      <c r="H24" s="73"/>
      <c r="I24" s="52"/>
      <c r="J24" s="30"/>
    </row>
    <row r="25" spans="1:10" s="10" customFormat="1" ht="15">
      <c r="A25" s="73"/>
      <c r="B25" s="73"/>
      <c r="C25" s="3" t="s">
        <v>21</v>
      </c>
      <c r="D25" s="37">
        <v>0.86563</v>
      </c>
      <c r="E25" s="35">
        <v>1641.67</v>
      </c>
      <c r="F25" s="37">
        <v>0.95228</v>
      </c>
      <c r="G25" s="35">
        <v>1806</v>
      </c>
      <c r="H25" s="73"/>
      <c r="I25" s="52"/>
      <c r="J25" s="30"/>
    </row>
    <row r="26" spans="1:10" s="10" customFormat="1" ht="15">
      <c r="A26" s="73"/>
      <c r="B26" s="73"/>
      <c r="C26" s="3" t="s">
        <v>22</v>
      </c>
      <c r="D26" s="37">
        <v>0.86563</v>
      </c>
      <c r="E26" s="35">
        <v>1641.67</v>
      </c>
      <c r="F26" s="37">
        <v>0.95228</v>
      </c>
      <c r="G26" s="35">
        <v>1806</v>
      </c>
      <c r="H26" s="73"/>
      <c r="I26" s="52"/>
      <c r="J26" s="30"/>
    </row>
    <row r="27" spans="1:10" s="10" customFormat="1" ht="15">
      <c r="A27" s="73"/>
      <c r="B27" s="73"/>
      <c r="C27" s="3" t="s">
        <v>23</v>
      </c>
      <c r="D27" s="37">
        <v>0.86563</v>
      </c>
      <c r="E27" s="35">
        <v>1641.67</v>
      </c>
      <c r="F27" s="37">
        <v>0.95228</v>
      </c>
      <c r="G27" s="35">
        <v>1806</v>
      </c>
      <c r="H27" s="73"/>
      <c r="I27" s="52"/>
      <c r="J27" s="30"/>
    </row>
    <row r="28" spans="1:10" s="10" customFormat="1" ht="15">
      <c r="A28" s="73"/>
      <c r="B28" s="73"/>
      <c r="C28" s="3" t="s">
        <v>24</v>
      </c>
      <c r="D28" s="37">
        <v>0.86563</v>
      </c>
      <c r="E28" s="35">
        <v>1641.67</v>
      </c>
      <c r="F28" s="37">
        <v>0.95228</v>
      </c>
      <c r="G28" s="35">
        <v>1806</v>
      </c>
      <c r="H28" s="73"/>
      <c r="I28" s="52"/>
      <c r="J28" s="30"/>
    </row>
    <row r="29" spans="1:10" s="10" customFormat="1" ht="15">
      <c r="A29" s="73"/>
      <c r="B29" s="73"/>
      <c r="C29" s="3" t="s">
        <v>25</v>
      </c>
      <c r="D29" s="37">
        <v>1.23283</v>
      </c>
      <c r="E29" s="35">
        <v>2338.06</v>
      </c>
      <c r="F29" s="37">
        <v>1.35624</v>
      </c>
      <c r="G29" s="35">
        <v>2572.11</v>
      </c>
      <c r="H29" s="73"/>
      <c r="I29" s="52"/>
      <c r="J29" s="30"/>
    </row>
    <row r="30" spans="1:10" s="10" customFormat="1" ht="15">
      <c r="A30" s="73"/>
      <c r="B30" s="73"/>
      <c r="C30" s="11" t="s">
        <v>26</v>
      </c>
      <c r="D30" s="37">
        <v>0.86563</v>
      </c>
      <c r="E30" s="35">
        <v>1641.67</v>
      </c>
      <c r="F30" s="37">
        <v>0.95228</v>
      </c>
      <c r="G30" s="35">
        <v>1806</v>
      </c>
      <c r="H30" s="73"/>
      <c r="I30" s="52"/>
      <c r="J30" s="30"/>
    </row>
    <row r="31" spans="1:10" s="10" customFormat="1" ht="15">
      <c r="A31" s="73"/>
      <c r="B31" s="73"/>
      <c r="C31" s="11" t="s">
        <v>27</v>
      </c>
      <c r="D31" s="37">
        <v>0.86563</v>
      </c>
      <c r="E31" s="35">
        <v>1641.67</v>
      </c>
      <c r="F31" s="37">
        <v>0.95228</v>
      </c>
      <c r="G31" s="35">
        <v>1806</v>
      </c>
      <c r="H31" s="73"/>
      <c r="I31" s="52"/>
      <c r="J31" s="30"/>
    </row>
    <row r="32" spans="1:10" s="10" customFormat="1" ht="15">
      <c r="A32" s="73"/>
      <c r="B32" s="73"/>
      <c r="C32" s="11" t="s">
        <v>28</v>
      </c>
      <c r="D32" s="37">
        <v>0.93907</v>
      </c>
      <c r="E32" s="35">
        <v>1780.95</v>
      </c>
      <c r="F32" s="37">
        <v>1.03307</v>
      </c>
      <c r="G32" s="35">
        <v>1959.22</v>
      </c>
      <c r="H32" s="73"/>
      <c r="I32" s="52"/>
      <c r="J32" s="30"/>
    </row>
    <row r="33" spans="1:10" s="10" customFormat="1" ht="15">
      <c r="A33" s="73"/>
      <c r="B33" s="73"/>
      <c r="C33" s="11" t="s">
        <v>29</v>
      </c>
      <c r="D33" s="37">
        <v>1.30627</v>
      </c>
      <c r="E33" s="35">
        <v>2477.34</v>
      </c>
      <c r="F33" s="37">
        <v>1.43703</v>
      </c>
      <c r="G33" s="35">
        <v>2725.33</v>
      </c>
      <c r="H33" s="73"/>
      <c r="I33" s="52"/>
      <c r="J33" s="30"/>
    </row>
    <row r="34" spans="1:10" s="10" customFormat="1" ht="15">
      <c r="A34" s="73"/>
      <c r="B34" s="73"/>
      <c r="C34" s="11" t="s">
        <v>30</v>
      </c>
      <c r="D34" s="37">
        <v>0.93907</v>
      </c>
      <c r="E34" s="35">
        <v>1780.95</v>
      </c>
      <c r="F34" s="37">
        <v>1.03307</v>
      </c>
      <c r="G34" s="35">
        <v>1959.22</v>
      </c>
      <c r="H34" s="73"/>
      <c r="I34" s="52"/>
      <c r="J34" s="30"/>
    </row>
    <row r="35" spans="1:10" s="10" customFormat="1" ht="15">
      <c r="A35" s="73"/>
      <c r="B35" s="73"/>
      <c r="C35" s="11" t="s">
        <v>31</v>
      </c>
      <c r="D35" s="37">
        <v>0.93907</v>
      </c>
      <c r="E35" s="35">
        <v>1780.95</v>
      </c>
      <c r="F35" s="37">
        <v>1.03307</v>
      </c>
      <c r="G35" s="35">
        <v>1959.22</v>
      </c>
      <c r="H35" s="73"/>
      <c r="I35" s="52"/>
      <c r="J35" s="30"/>
    </row>
    <row r="36" spans="1:10" s="10" customFormat="1" ht="15">
      <c r="A36" s="73"/>
      <c r="B36" s="73"/>
      <c r="C36" s="11" t="s">
        <v>32</v>
      </c>
      <c r="D36" s="37">
        <v>1.37972</v>
      </c>
      <c r="E36" s="35">
        <v>2616.64</v>
      </c>
      <c r="F36" s="37">
        <v>1.51782</v>
      </c>
      <c r="G36" s="35">
        <v>2878.55</v>
      </c>
      <c r="H36" s="73"/>
      <c r="I36" s="52"/>
      <c r="J36" s="30"/>
    </row>
    <row r="37" spans="1:10" s="10" customFormat="1" ht="15">
      <c r="A37" s="73"/>
      <c r="B37" s="73"/>
      <c r="C37" s="11" t="s">
        <v>33</v>
      </c>
      <c r="D37" s="37">
        <v>1.15939</v>
      </c>
      <c r="E37" s="35">
        <v>2198.78</v>
      </c>
      <c r="F37" s="37">
        <v>1.27544</v>
      </c>
      <c r="G37" s="35">
        <v>2418.87</v>
      </c>
      <c r="H37" s="73"/>
      <c r="I37" s="52"/>
      <c r="J37" s="30"/>
    </row>
    <row r="38" spans="1:10" s="10" customFormat="1" ht="15">
      <c r="A38" s="73"/>
      <c r="B38" s="73"/>
      <c r="C38" s="11" t="s">
        <v>34</v>
      </c>
      <c r="D38" s="37">
        <v>0.93907</v>
      </c>
      <c r="E38" s="35">
        <v>1780.95</v>
      </c>
      <c r="F38" s="37">
        <v>1.03307</v>
      </c>
      <c r="G38" s="35">
        <v>1959.22</v>
      </c>
      <c r="H38" s="73"/>
      <c r="I38" s="52"/>
      <c r="J38" s="30"/>
    </row>
    <row r="39" spans="1:10" s="10" customFormat="1" ht="15">
      <c r="A39" s="73"/>
      <c r="B39" s="73"/>
      <c r="C39" s="11" t="s">
        <v>35</v>
      </c>
      <c r="D39" s="37">
        <v>0.93907</v>
      </c>
      <c r="E39" s="35">
        <v>1780.95</v>
      </c>
      <c r="F39" s="37">
        <v>1.03307</v>
      </c>
      <c r="G39" s="35">
        <v>1959.22</v>
      </c>
      <c r="H39" s="73"/>
      <c r="I39" s="52"/>
      <c r="J39" s="30"/>
    </row>
    <row r="40" spans="1:10" s="10" customFormat="1" ht="15">
      <c r="A40" s="73"/>
      <c r="B40" s="73"/>
      <c r="C40" s="11" t="s">
        <v>36</v>
      </c>
      <c r="D40" s="37">
        <v>1.23283</v>
      </c>
      <c r="E40" s="35">
        <v>2338.06</v>
      </c>
      <c r="F40" s="37">
        <v>1.35624</v>
      </c>
      <c r="G40" s="35">
        <v>2572.11</v>
      </c>
      <c r="H40" s="73"/>
      <c r="I40" s="52"/>
      <c r="J40" s="30"/>
    </row>
    <row r="41" spans="1:10" s="10" customFormat="1" ht="15">
      <c r="A41" s="73"/>
      <c r="B41" s="73"/>
      <c r="C41" s="11" t="s">
        <v>37</v>
      </c>
      <c r="D41" s="37">
        <v>0.93907</v>
      </c>
      <c r="E41" s="35">
        <v>1780.95</v>
      </c>
      <c r="F41" s="37">
        <v>1.03307</v>
      </c>
      <c r="G41" s="35">
        <v>1959.22</v>
      </c>
      <c r="H41" s="73"/>
      <c r="I41" s="52"/>
      <c r="J41" s="30"/>
    </row>
    <row r="42" spans="1:10" s="10" customFormat="1" ht="15">
      <c r="A42" s="73"/>
      <c r="B42" s="73"/>
      <c r="C42" s="11" t="s">
        <v>38</v>
      </c>
      <c r="D42" s="37">
        <v>0.93907</v>
      </c>
      <c r="E42" s="35">
        <v>1780.95</v>
      </c>
      <c r="F42" s="37">
        <v>1.03307</v>
      </c>
      <c r="G42" s="35">
        <v>1959.22</v>
      </c>
      <c r="H42" s="73"/>
      <c r="I42" s="52"/>
      <c r="J42" s="30"/>
    </row>
    <row r="43" spans="1:10" s="10" customFormat="1" ht="15">
      <c r="A43" s="73"/>
      <c r="B43" s="73"/>
      <c r="C43" s="11" t="s">
        <v>39</v>
      </c>
      <c r="D43" s="37">
        <v>1.01251</v>
      </c>
      <c r="E43" s="35">
        <v>1920.23</v>
      </c>
      <c r="F43" s="37">
        <v>1.11386</v>
      </c>
      <c r="G43" s="35">
        <v>2112.44</v>
      </c>
      <c r="H43" s="73"/>
      <c r="I43" s="52"/>
      <c r="J43" s="30"/>
    </row>
    <row r="44" spans="1:10" s="10" customFormat="1" ht="15">
      <c r="A44" s="73"/>
      <c r="B44" s="73"/>
      <c r="C44" s="11" t="s">
        <v>40</v>
      </c>
      <c r="D44" s="37">
        <v>1.01251</v>
      </c>
      <c r="E44" s="35">
        <v>1920.23</v>
      </c>
      <c r="F44" s="37">
        <v>1.11386</v>
      </c>
      <c r="G44" s="35">
        <v>2112.44</v>
      </c>
      <c r="H44" s="73"/>
      <c r="I44" s="52"/>
      <c r="J44" s="30"/>
    </row>
    <row r="45" spans="1:10" s="10" customFormat="1" ht="15">
      <c r="A45" s="73"/>
      <c r="B45" s="73"/>
      <c r="C45" s="11" t="s">
        <v>41</v>
      </c>
      <c r="D45" s="37">
        <v>1.45316</v>
      </c>
      <c r="E45" s="35">
        <v>2755.92</v>
      </c>
      <c r="F45" s="37">
        <v>1.59861</v>
      </c>
      <c r="G45" s="35">
        <v>3031.76</v>
      </c>
      <c r="H45" s="73"/>
      <c r="I45" s="52"/>
      <c r="J45" s="30"/>
    </row>
    <row r="46" spans="1:10" s="10" customFormat="1" ht="15">
      <c r="A46" s="73"/>
      <c r="B46" s="73"/>
      <c r="C46" s="11" t="s">
        <v>42</v>
      </c>
      <c r="D46" s="37">
        <v>1.45316</v>
      </c>
      <c r="E46" s="35">
        <v>2755.92</v>
      </c>
      <c r="F46" s="37">
        <v>1.59861</v>
      </c>
      <c r="G46" s="35">
        <v>3031.76</v>
      </c>
      <c r="H46" s="73"/>
      <c r="I46" s="52"/>
      <c r="J46" s="30"/>
    </row>
    <row r="47" spans="1:10" s="10" customFormat="1" ht="15">
      <c r="A47" s="73"/>
      <c r="B47" s="73"/>
      <c r="C47" s="11" t="s">
        <v>43</v>
      </c>
      <c r="D47" s="37">
        <v>1.45316</v>
      </c>
      <c r="E47" s="35">
        <v>2755.92</v>
      </c>
      <c r="F47" s="37">
        <v>1.59861</v>
      </c>
      <c r="G47" s="35">
        <v>3031.76</v>
      </c>
      <c r="H47" s="73"/>
      <c r="I47" s="52"/>
      <c r="J47" s="30"/>
    </row>
    <row r="48" spans="1:10" s="10" customFormat="1" ht="15" customHeight="1">
      <c r="A48" s="73"/>
      <c r="B48" s="73"/>
      <c r="C48" s="3" t="s">
        <v>45</v>
      </c>
      <c r="D48" s="37">
        <v>0.90892</v>
      </c>
      <c r="E48" s="35">
        <v>1723.77</v>
      </c>
      <c r="F48" s="37">
        <v>0.99989</v>
      </c>
      <c r="G48" s="35">
        <v>1896.29</v>
      </c>
      <c r="H48" s="73"/>
      <c r="I48" s="52"/>
      <c r="J48" s="30"/>
    </row>
    <row r="49" spans="1:10" s="10" customFormat="1" ht="15">
      <c r="A49" s="73"/>
      <c r="B49" s="73"/>
      <c r="C49" s="3" t="s">
        <v>46</v>
      </c>
      <c r="D49" s="37">
        <v>1.21736</v>
      </c>
      <c r="E49" s="35">
        <v>2308.72</v>
      </c>
      <c r="F49" s="37">
        <v>1.33921</v>
      </c>
      <c r="G49" s="35">
        <v>2539.81</v>
      </c>
      <c r="H49" s="73"/>
      <c r="I49" s="52"/>
      <c r="J49" s="30"/>
    </row>
    <row r="50" spans="1:10" s="10" customFormat="1" ht="15">
      <c r="A50" s="73"/>
      <c r="B50" s="73"/>
      <c r="C50" s="3" t="s">
        <v>47</v>
      </c>
      <c r="D50" s="37">
        <v>0.90892</v>
      </c>
      <c r="E50" s="35">
        <v>1723.77</v>
      </c>
      <c r="F50" s="37">
        <v>0.99989</v>
      </c>
      <c r="G50" s="35">
        <v>1896.29</v>
      </c>
      <c r="H50" s="73"/>
      <c r="I50" s="52"/>
      <c r="J50" s="30"/>
    </row>
    <row r="51" spans="1:10" s="10" customFormat="1" ht="15">
      <c r="A51" s="73"/>
      <c r="B51" s="73"/>
      <c r="C51" s="3" t="s">
        <v>48</v>
      </c>
      <c r="D51" s="37">
        <v>0.98603</v>
      </c>
      <c r="E51" s="35">
        <v>1870.01</v>
      </c>
      <c r="F51" s="37">
        <v>1.08472</v>
      </c>
      <c r="G51" s="35">
        <v>2057.17</v>
      </c>
      <c r="H51" s="73"/>
      <c r="I51" s="52"/>
      <c r="J51" s="30"/>
    </row>
    <row r="52" spans="1:10" s="10" customFormat="1" ht="15">
      <c r="A52" s="73"/>
      <c r="B52" s="73"/>
      <c r="C52" s="3" t="s">
        <v>49</v>
      </c>
      <c r="D52" s="37">
        <v>0.90892</v>
      </c>
      <c r="E52" s="35">
        <v>1723.77</v>
      </c>
      <c r="F52" s="37">
        <v>0.99989</v>
      </c>
      <c r="G52" s="35">
        <v>1896.29</v>
      </c>
      <c r="H52" s="73"/>
      <c r="I52" s="52"/>
      <c r="J52" s="30"/>
    </row>
    <row r="53" spans="1:10" s="10" customFormat="1" ht="15">
      <c r="A53" s="73"/>
      <c r="B53" s="73"/>
      <c r="C53" s="3" t="s">
        <v>50</v>
      </c>
      <c r="D53" s="37">
        <v>0.90892</v>
      </c>
      <c r="E53" s="35">
        <v>1723.77</v>
      </c>
      <c r="F53" s="37">
        <v>0.99989</v>
      </c>
      <c r="G53" s="35">
        <v>1896.29</v>
      </c>
      <c r="H53" s="73"/>
      <c r="I53" s="52"/>
      <c r="J53" s="30"/>
    </row>
    <row r="54" spans="1:10" s="10" customFormat="1" ht="15">
      <c r="A54" s="73"/>
      <c r="B54" s="73"/>
      <c r="C54" s="3" t="s">
        <v>51</v>
      </c>
      <c r="D54" s="37">
        <v>0.90892</v>
      </c>
      <c r="E54" s="35">
        <v>1723.77</v>
      </c>
      <c r="F54" s="37">
        <v>0.99989</v>
      </c>
      <c r="G54" s="35">
        <v>1896.29</v>
      </c>
      <c r="H54" s="73"/>
      <c r="I54" s="52"/>
      <c r="J54" s="30"/>
    </row>
    <row r="55" spans="1:10" s="10" customFormat="1" ht="15">
      <c r="A55" s="73"/>
      <c r="B55" s="73"/>
      <c r="C55" s="3" t="s">
        <v>52</v>
      </c>
      <c r="D55" s="37">
        <v>0.90892</v>
      </c>
      <c r="E55" s="35">
        <v>1723.77</v>
      </c>
      <c r="F55" s="37">
        <v>0.99989</v>
      </c>
      <c r="G55" s="35">
        <v>1896.29</v>
      </c>
      <c r="H55" s="73"/>
      <c r="I55" s="52"/>
      <c r="J55" s="30"/>
    </row>
    <row r="56" spans="1:10" s="10" customFormat="1" ht="15">
      <c r="A56" s="73"/>
      <c r="B56" s="73"/>
      <c r="C56" s="3" t="s">
        <v>53</v>
      </c>
      <c r="D56" s="37">
        <v>0.90892</v>
      </c>
      <c r="E56" s="35">
        <v>1723.77</v>
      </c>
      <c r="F56" s="37">
        <v>0.99989</v>
      </c>
      <c r="G56" s="35">
        <v>1896.29</v>
      </c>
      <c r="H56" s="73"/>
      <c r="I56" s="52"/>
      <c r="J56" s="30"/>
    </row>
    <row r="57" spans="1:10" s="10" customFormat="1" ht="15">
      <c r="A57" s="73"/>
      <c r="B57" s="73"/>
      <c r="C57" s="3" t="s">
        <v>54</v>
      </c>
      <c r="D57" s="37">
        <v>0.90892</v>
      </c>
      <c r="E57" s="35">
        <v>1723.77</v>
      </c>
      <c r="F57" s="37">
        <v>0.99989</v>
      </c>
      <c r="G57" s="35">
        <v>1896.29</v>
      </c>
      <c r="H57" s="73"/>
      <c r="I57" s="52"/>
      <c r="J57" s="30"/>
    </row>
    <row r="58" spans="1:10" s="10" customFormat="1" ht="15">
      <c r="A58" s="73"/>
      <c r="B58" s="73"/>
      <c r="C58" s="3" t="s">
        <v>55</v>
      </c>
      <c r="D58" s="37">
        <v>0.90892</v>
      </c>
      <c r="E58" s="35">
        <v>1723.77</v>
      </c>
      <c r="F58" s="37">
        <v>0.99989</v>
      </c>
      <c r="G58" s="35">
        <v>1896.29</v>
      </c>
      <c r="H58" s="73"/>
      <c r="I58" s="52"/>
      <c r="J58" s="30"/>
    </row>
    <row r="59" spans="1:10" s="10" customFormat="1" ht="15">
      <c r="A59" s="73"/>
      <c r="B59" s="73"/>
      <c r="C59" s="3" t="s">
        <v>56</v>
      </c>
      <c r="D59" s="37">
        <v>0.90892</v>
      </c>
      <c r="E59" s="35">
        <v>1723.77</v>
      </c>
      <c r="F59" s="37">
        <v>0.99989</v>
      </c>
      <c r="G59" s="35">
        <v>1896.29</v>
      </c>
      <c r="H59" s="73"/>
      <c r="I59" s="52"/>
      <c r="J59" s="30"/>
    </row>
    <row r="60" spans="1:10" s="10" customFormat="1" ht="15">
      <c r="A60" s="73"/>
      <c r="B60" s="73"/>
      <c r="C60" s="3" t="s">
        <v>57</v>
      </c>
      <c r="D60" s="37">
        <v>1.29447</v>
      </c>
      <c r="E60" s="35">
        <v>2454.96</v>
      </c>
      <c r="F60" s="37">
        <v>1.42404</v>
      </c>
      <c r="G60" s="35">
        <v>2700.69</v>
      </c>
      <c r="H60" s="73"/>
      <c r="I60" s="52"/>
      <c r="J60" s="30"/>
    </row>
    <row r="61" spans="1:10" s="10" customFormat="1" ht="15">
      <c r="A61" s="73"/>
      <c r="B61" s="73"/>
      <c r="C61" s="3" t="s">
        <v>58</v>
      </c>
      <c r="D61" s="37">
        <v>0.90892</v>
      </c>
      <c r="E61" s="35">
        <v>1723.77</v>
      </c>
      <c r="F61" s="37">
        <v>0.99989</v>
      </c>
      <c r="G61" s="35">
        <v>1896.29</v>
      </c>
      <c r="H61" s="73"/>
      <c r="I61" s="52"/>
      <c r="J61" s="30"/>
    </row>
    <row r="62" spans="1:10" s="10" customFormat="1" ht="15">
      <c r="A62" s="73"/>
      <c r="B62" s="73"/>
      <c r="C62" s="3" t="s">
        <v>59</v>
      </c>
      <c r="D62" s="37">
        <v>0.90892</v>
      </c>
      <c r="E62" s="35">
        <v>1723.77</v>
      </c>
      <c r="F62" s="37">
        <v>0.99989</v>
      </c>
      <c r="G62" s="35">
        <v>1896.29</v>
      </c>
      <c r="H62" s="73"/>
      <c r="I62" s="52"/>
      <c r="J62" s="30"/>
    </row>
    <row r="63" spans="1:10" s="10" customFormat="1" ht="15">
      <c r="A63" s="73"/>
      <c r="B63" s="73"/>
      <c r="C63" s="3" t="s">
        <v>60</v>
      </c>
      <c r="D63" s="37">
        <v>0.98603</v>
      </c>
      <c r="E63" s="35">
        <v>1870.01</v>
      </c>
      <c r="F63" s="37">
        <v>1.08472</v>
      </c>
      <c r="G63" s="35">
        <v>2057.17</v>
      </c>
      <c r="H63" s="73"/>
      <c r="I63" s="52"/>
      <c r="J63" s="30"/>
    </row>
    <row r="64" spans="1:10" s="10" customFormat="1" ht="15">
      <c r="A64" s="73"/>
      <c r="B64" s="73"/>
      <c r="C64" s="3" t="s">
        <v>61</v>
      </c>
      <c r="D64" s="37">
        <v>1.37158</v>
      </c>
      <c r="E64" s="35">
        <v>2601.2</v>
      </c>
      <c r="F64" s="37">
        <v>1.50887</v>
      </c>
      <c r="G64" s="35">
        <v>2861.57</v>
      </c>
      <c r="H64" s="73"/>
      <c r="I64" s="52"/>
      <c r="J64" s="30"/>
    </row>
    <row r="65" spans="1:10" s="10" customFormat="1" ht="15">
      <c r="A65" s="73"/>
      <c r="B65" s="73"/>
      <c r="C65" s="3" t="s">
        <v>62</v>
      </c>
      <c r="D65" s="37">
        <v>0.98603</v>
      </c>
      <c r="E65" s="35">
        <v>1870.01</v>
      </c>
      <c r="F65" s="37">
        <v>1.08472</v>
      </c>
      <c r="G65" s="35">
        <v>2057.17</v>
      </c>
      <c r="H65" s="73"/>
      <c r="I65" s="52"/>
      <c r="J65" s="30"/>
    </row>
    <row r="66" spans="1:10" s="10" customFormat="1" ht="15">
      <c r="A66" s="73"/>
      <c r="B66" s="73"/>
      <c r="C66" s="3" t="s">
        <v>63</v>
      </c>
      <c r="D66" s="37">
        <v>0.98603</v>
      </c>
      <c r="E66" s="35">
        <v>1870.01</v>
      </c>
      <c r="F66" s="37">
        <v>1.08472</v>
      </c>
      <c r="G66" s="35">
        <v>2057.17</v>
      </c>
      <c r="H66" s="73"/>
      <c r="I66" s="52"/>
      <c r="J66" s="30"/>
    </row>
    <row r="67" spans="1:10" s="10" customFormat="1" ht="15">
      <c r="A67" s="73"/>
      <c r="B67" s="73"/>
      <c r="C67" s="3" t="s">
        <v>64</v>
      </c>
      <c r="D67" s="37">
        <v>1.44869</v>
      </c>
      <c r="E67" s="35">
        <v>2747.44</v>
      </c>
      <c r="F67" s="37">
        <v>1.5937</v>
      </c>
      <c r="G67" s="35">
        <v>3022.45</v>
      </c>
      <c r="H67" s="73"/>
      <c r="I67" s="52"/>
      <c r="J67" s="30"/>
    </row>
    <row r="68" spans="1:10" s="10" customFormat="1" ht="15">
      <c r="A68" s="73"/>
      <c r="B68" s="73"/>
      <c r="C68" s="3" t="s">
        <v>65</v>
      </c>
      <c r="D68" s="37">
        <v>1.21736</v>
      </c>
      <c r="E68" s="35">
        <v>2308.72</v>
      </c>
      <c r="F68" s="37">
        <v>1.33921</v>
      </c>
      <c r="G68" s="35">
        <v>2539.81</v>
      </c>
      <c r="H68" s="73"/>
      <c r="I68" s="52"/>
      <c r="J68" s="30"/>
    </row>
    <row r="69" spans="1:10" s="10" customFormat="1" ht="15">
      <c r="A69" s="73"/>
      <c r="B69" s="73"/>
      <c r="C69" s="3" t="s">
        <v>66</v>
      </c>
      <c r="D69" s="37">
        <v>0.98603</v>
      </c>
      <c r="E69" s="35">
        <v>1870.01</v>
      </c>
      <c r="F69" s="37">
        <v>1.08472</v>
      </c>
      <c r="G69" s="35">
        <v>2057.17</v>
      </c>
      <c r="H69" s="73"/>
      <c r="I69" s="52"/>
      <c r="J69" s="30"/>
    </row>
    <row r="70" spans="1:10" s="10" customFormat="1" ht="15">
      <c r="A70" s="73"/>
      <c r="B70" s="73"/>
      <c r="C70" s="3" t="s">
        <v>67</v>
      </c>
      <c r="D70" s="37">
        <v>0.98603</v>
      </c>
      <c r="E70" s="35">
        <v>1870.01</v>
      </c>
      <c r="F70" s="37">
        <v>1.08472</v>
      </c>
      <c r="G70" s="35">
        <v>2057.17</v>
      </c>
      <c r="H70" s="73"/>
      <c r="I70" s="52"/>
      <c r="J70" s="30"/>
    </row>
    <row r="71" spans="1:10" s="10" customFormat="1" ht="15">
      <c r="A71" s="73"/>
      <c r="B71" s="73"/>
      <c r="C71" s="3" t="s">
        <v>68</v>
      </c>
      <c r="D71" s="37">
        <v>1.29447</v>
      </c>
      <c r="E71" s="35">
        <v>2454.96</v>
      </c>
      <c r="F71" s="37">
        <v>1.42404</v>
      </c>
      <c r="G71" s="35">
        <v>2700.69</v>
      </c>
      <c r="H71" s="73"/>
      <c r="I71" s="52"/>
      <c r="J71" s="30"/>
    </row>
    <row r="72" spans="1:10" s="10" customFormat="1" ht="15">
      <c r="A72" s="73"/>
      <c r="B72" s="73"/>
      <c r="C72" s="3" t="s">
        <v>69</v>
      </c>
      <c r="D72" s="37">
        <v>0.98603</v>
      </c>
      <c r="E72" s="35">
        <v>1870.01</v>
      </c>
      <c r="F72" s="37">
        <v>1.08472</v>
      </c>
      <c r="G72" s="35">
        <v>2057.17</v>
      </c>
      <c r="H72" s="73"/>
      <c r="I72" s="52"/>
      <c r="J72" s="30"/>
    </row>
    <row r="73" spans="1:10" s="10" customFormat="1" ht="15">
      <c r="A73" s="73"/>
      <c r="B73" s="73"/>
      <c r="C73" s="3" t="s">
        <v>70</v>
      </c>
      <c r="D73" s="37">
        <v>0.98603</v>
      </c>
      <c r="E73" s="35">
        <v>1870.01</v>
      </c>
      <c r="F73" s="37">
        <v>1.08472</v>
      </c>
      <c r="G73" s="35">
        <v>2057.17</v>
      </c>
      <c r="H73" s="73"/>
      <c r="I73" s="52"/>
      <c r="J73" s="30"/>
    </row>
    <row r="74" spans="1:10" s="10" customFormat="1" ht="15">
      <c r="A74" s="73"/>
      <c r="B74" s="73"/>
      <c r="C74" s="3" t="s">
        <v>71</v>
      </c>
      <c r="D74" s="37">
        <v>1.06314</v>
      </c>
      <c r="E74" s="35">
        <v>2016.25</v>
      </c>
      <c r="F74" s="37">
        <v>1.16955</v>
      </c>
      <c r="G74" s="35">
        <v>2218.05</v>
      </c>
      <c r="H74" s="73"/>
      <c r="I74" s="52"/>
      <c r="J74" s="30"/>
    </row>
    <row r="75" spans="1:10" s="10" customFormat="1" ht="15">
      <c r="A75" s="73"/>
      <c r="B75" s="73"/>
      <c r="C75" s="3" t="s">
        <v>72</v>
      </c>
      <c r="D75" s="37">
        <v>1.06314</v>
      </c>
      <c r="E75" s="35">
        <v>2016.25</v>
      </c>
      <c r="F75" s="37">
        <v>1.16955</v>
      </c>
      <c r="G75" s="35">
        <v>2218.05</v>
      </c>
      <c r="H75" s="73"/>
      <c r="I75" s="52"/>
      <c r="J75" s="30"/>
    </row>
    <row r="76" spans="1:10" s="10" customFormat="1" ht="15">
      <c r="A76" s="73"/>
      <c r="B76" s="73"/>
      <c r="C76" s="3" t="s">
        <v>73</v>
      </c>
      <c r="D76" s="37">
        <v>1.52582</v>
      </c>
      <c r="E76" s="35">
        <v>2893.72</v>
      </c>
      <c r="F76" s="37">
        <v>1.67854</v>
      </c>
      <c r="G76" s="35">
        <v>3183.35</v>
      </c>
      <c r="H76" s="73"/>
      <c r="I76" s="52"/>
      <c r="J76" s="30"/>
    </row>
    <row r="77" spans="1:10" s="10" customFormat="1" ht="15">
      <c r="A77" s="73"/>
      <c r="B77" s="73"/>
      <c r="C77" s="3" t="s">
        <v>74</v>
      </c>
      <c r="D77" s="37">
        <v>1.52582</v>
      </c>
      <c r="E77" s="35">
        <v>2893.72</v>
      </c>
      <c r="F77" s="37">
        <v>1.67854</v>
      </c>
      <c r="G77" s="35">
        <v>3183.35</v>
      </c>
      <c r="H77" s="73"/>
      <c r="I77" s="52"/>
      <c r="J77" s="30"/>
    </row>
    <row r="78" spans="1:10" s="10" customFormat="1" ht="15">
      <c r="A78" s="73"/>
      <c r="B78" s="73"/>
      <c r="C78" s="3" t="s">
        <v>75</v>
      </c>
      <c r="D78" s="37">
        <v>1.52582</v>
      </c>
      <c r="E78" s="35">
        <v>2893.72</v>
      </c>
      <c r="F78" s="37">
        <v>1.67854</v>
      </c>
      <c r="G78" s="35">
        <v>3183.35</v>
      </c>
      <c r="H78" s="73"/>
      <c r="I78" s="53"/>
      <c r="J78" s="30"/>
    </row>
    <row r="79" spans="1:9" s="10" customFormat="1" ht="15">
      <c r="A79" s="27"/>
      <c r="B79" s="27"/>
      <c r="C79" s="27"/>
      <c r="D79" s="28"/>
      <c r="E79" s="28"/>
      <c r="F79" s="28"/>
      <c r="G79" s="28"/>
      <c r="H79" s="29"/>
      <c r="I79" s="29"/>
    </row>
    <row r="80" spans="1:9" s="14" customFormat="1" ht="15" customHeight="1">
      <c r="A80" s="15"/>
      <c r="B80" s="57" t="s">
        <v>9</v>
      </c>
      <c r="C80" s="58"/>
      <c r="D80" s="16"/>
      <c r="E80" s="16"/>
      <c r="F80" s="16"/>
      <c r="G80" s="16"/>
      <c r="H80" s="13"/>
      <c r="I80" s="12"/>
    </row>
    <row r="81" spans="1:9" s="14" customFormat="1" ht="15">
      <c r="A81" s="15"/>
      <c r="B81" s="16"/>
      <c r="C81" s="16"/>
      <c r="D81" s="16"/>
      <c r="E81" s="16"/>
      <c r="F81" s="16"/>
      <c r="G81" s="16"/>
      <c r="H81" s="13"/>
      <c r="I81" s="12"/>
    </row>
    <row r="82" spans="1:9" s="17" customFormat="1" ht="13.5" customHeight="1">
      <c r="A82" s="18"/>
      <c r="B82" s="59" t="s">
        <v>10</v>
      </c>
      <c r="C82" s="59"/>
      <c r="D82" s="59"/>
      <c r="E82" s="59"/>
      <c r="F82" s="59"/>
      <c r="G82" s="59"/>
      <c r="H82" s="59"/>
      <c r="I82" s="59"/>
    </row>
    <row r="83" spans="1:9" s="17" customFormat="1" ht="14.25" customHeight="1">
      <c r="A83" s="19"/>
      <c r="B83" s="60" t="s">
        <v>11</v>
      </c>
      <c r="C83" s="60"/>
      <c r="D83" s="60"/>
      <c r="E83" s="60"/>
      <c r="F83" s="60"/>
      <c r="G83" s="60"/>
      <c r="H83" s="60"/>
      <c r="I83" s="60"/>
    </row>
    <row r="84" spans="2:10" ht="75.75" customHeight="1">
      <c r="B84" s="61" t="s">
        <v>81</v>
      </c>
      <c r="C84" s="62"/>
      <c r="D84" s="62"/>
      <c r="E84" s="62"/>
      <c r="F84" s="62"/>
      <c r="G84" s="62"/>
      <c r="H84" s="62"/>
      <c r="I84" s="62"/>
      <c r="J84" s="62"/>
    </row>
  </sheetData>
  <sheetProtection/>
  <mergeCells count="27">
    <mergeCell ref="B84:J84"/>
    <mergeCell ref="D11:G11"/>
    <mergeCell ref="D12:D15"/>
    <mergeCell ref="I11:I15"/>
    <mergeCell ref="J11:J15"/>
    <mergeCell ref="A9:I9"/>
    <mergeCell ref="A17:A78"/>
    <mergeCell ref="B17:B78"/>
    <mergeCell ref="H17:H78"/>
    <mergeCell ref="E13:E15"/>
    <mergeCell ref="H11:H15"/>
    <mergeCell ref="F12:F15"/>
    <mergeCell ref="B80:C80"/>
    <mergeCell ref="B82:I82"/>
    <mergeCell ref="B83:I83"/>
    <mergeCell ref="I17:I78"/>
    <mergeCell ref="C11:C15"/>
    <mergeCell ref="A6:I6"/>
    <mergeCell ref="A10:I10"/>
    <mergeCell ref="B11:B15"/>
    <mergeCell ref="A11:A15"/>
    <mergeCell ref="A1:C1"/>
    <mergeCell ref="H1:J1"/>
    <mergeCell ref="A2:I2"/>
    <mergeCell ref="A3:J3"/>
    <mergeCell ref="A4:I4"/>
    <mergeCell ref="G13:G15"/>
  </mergeCells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2021-01-19T13:09:49Z</cp:lastPrinted>
  <dcterms:created xsi:type="dcterms:W3CDTF">2013-05-31T11:39:27Z</dcterms:created>
  <dcterms:modified xsi:type="dcterms:W3CDTF">2021-01-21T13:28:46Z</dcterms:modified>
  <cp:category/>
  <cp:version/>
  <cp:contentType/>
  <cp:contentStatus/>
</cp:coreProperties>
</file>